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8780" windowHeight="11895"/>
  </bookViews>
  <sheets>
    <sheet name="web_excel" sheetId="1" r:id="rId1"/>
  </sheets>
  <externalReferences>
    <externalReference r:id="rId2"/>
  </externalReferences>
  <definedNames>
    <definedName name="_xlnm.Print_Area" localSheetId="0">web_excel!$A$1:$N$380</definedName>
  </definedNames>
  <calcPr calcId="125725"/>
</workbook>
</file>

<file path=xl/calcChain.xml><?xml version="1.0" encoding="utf-8"?>
<calcChain xmlns="http://schemas.openxmlformats.org/spreadsheetml/2006/main">
  <c r="N330" i="1"/>
  <c r="M330"/>
  <c r="L330"/>
  <c r="K330"/>
  <c r="I330"/>
  <c r="G330"/>
  <c r="F330"/>
  <c r="E330"/>
  <c r="D330"/>
  <c r="B330"/>
  <c r="N329"/>
  <c r="M329"/>
  <c r="L329"/>
  <c r="K329"/>
  <c r="I329"/>
  <c r="G329"/>
  <c r="F329"/>
  <c r="E329"/>
  <c r="D329"/>
  <c r="B329"/>
  <c r="N328"/>
  <c r="M328"/>
  <c r="L328"/>
  <c r="K328"/>
  <c r="I328"/>
  <c r="G328"/>
  <c r="F328"/>
  <c r="E328"/>
  <c r="D328"/>
  <c r="B328"/>
  <c r="N327"/>
  <c r="M327"/>
  <c r="L327"/>
  <c r="K327"/>
  <c r="I327"/>
  <c r="G327"/>
  <c r="F327"/>
  <c r="E327"/>
  <c r="D327"/>
  <c r="B327"/>
  <c r="N326"/>
  <c r="M326"/>
  <c r="L326"/>
  <c r="K326"/>
  <c r="I326"/>
  <c r="G326"/>
  <c r="F326"/>
  <c r="E326"/>
  <c r="D326"/>
  <c r="B326"/>
  <c r="N325"/>
  <c r="M325"/>
  <c r="L325"/>
  <c r="K325"/>
  <c r="I325"/>
  <c r="G325"/>
  <c r="F325"/>
  <c r="E325"/>
  <c r="D325"/>
  <c r="B325"/>
  <c r="N324"/>
  <c r="M324"/>
  <c r="L324"/>
  <c r="K324"/>
  <c r="I324"/>
  <c r="G324"/>
  <c r="F324"/>
  <c r="E324"/>
  <c r="D324"/>
  <c r="B324"/>
  <c r="N323"/>
  <c r="M323"/>
  <c r="L323"/>
  <c r="K323"/>
  <c r="I323"/>
  <c r="G323"/>
  <c r="F323"/>
  <c r="E323"/>
  <c r="D323"/>
  <c r="B323"/>
  <c r="N322"/>
  <c r="M322"/>
  <c r="L322"/>
  <c r="K322"/>
  <c r="I322"/>
  <c r="G322"/>
  <c r="F322"/>
  <c r="E322"/>
  <c r="D322"/>
  <c r="B322"/>
  <c r="N321"/>
  <c r="M321"/>
  <c r="L321"/>
  <c r="K321"/>
  <c r="I321"/>
  <c r="G321"/>
  <c r="F321"/>
  <c r="E321"/>
  <c r="D321"/>
  <c r="B321"/>
  <c r="N320"/>
  <c r="M320"/>
  <c r="L320"/>
  <c r="K320"/>
  <c r="I320"/>
  <c r="G320"/>
  <c r="F320"/>
  <c r="E320"/>
  <c r="D320"/>
  <c r="B320"/>
  <c r="N319"/>
  <c r="M319"/>
  <c r="L319"/>
  <c r="K319"/>
  <c r="I319"/>
  <c r="G319"/>
  <c r="F319"/>
  <c r="E319"/>
  <c r="D319"/>
  <c r="B319"/>
  <c r="N318"/>
  <c r="M318"/>
  <c r="L318"/>
  <c r="K318"/>
  <c r="I318"/>
  <c r="G318"/>
  <c r="F318"/>
  <c r="E318"/>
  <c r="D318"/>
  <c r="B318"/>
  <c r="N317"/>
  <c r="M317"/>
  <c r="L317"/>
  <c r="K317"/>
  <c r="I317"/>
  <c r="G317"/>
  <c r="F317"/>
  <c r="E317"/>
  <c r="D317"/>
  <c r="B317"/>
  <c r="N316"/>
  <c r="M316"/>
  <c r="L316"/>
  <c r="K316"/>
  <c r="I316"/>
  <c r="G316"/>
  <c r="F316"/>
  <c r="E316"/>
  <c r="D316"/>
  <c r="B316"/>
  <c r="N315"/>
  <c r="M315"/>
  <c r="L315"/>
  <c r="K315"/>
  <c r="I315"/>
  <c r="G315"/>
  <c r="F315"/>
  <c r="E315"/>
  <c r="D315"/>
  <c r="B315"/>
  <c r="N314"/>
  <c r="M314"/>
  <c r="L314"/>
  <c r="K314"/>
  <c r="I314"/>
  <c r="G314"/>
  <c r="F314"/>
  <c r="E314"/>
  <c r="D314"/>
  <c r="B314"/>
  <c r="N313"/>
  <c r="M313"/>
  <c r="L313"/>
  <c r="K313"/>
  <c r="I313"/>
  <c r="G313"/>
  <c r="F313"/>
  <c r="E313"/>
  <c r="D313"/>
  <c r="B313"/>
  <c r="K310"/>
  <c r="D310"/>
  <c r="L292"/>
  <c r="K292"/>
  <c r="E292"/>
  <c r="D292"/>
  <c r="L291"/>
  <c r="K291"/>
  <c r="E291"/>
  <c r="D291"/>
  <c r="L290"/>
  <c r="K290"/>
  <c r="E290"/>
  <c r="D290"/>
  <c r="L288"/>
  <c r="K288"/>
  <c r="E288"/>
  <c r="D288"/>
  <c r="L287"/>
  <c r="K287"/>
  <c r="E287"/>
  <c r="D287"/>
  <c r="L286"/>
  <c r="K286"/>
  <c r="E286"/>
  <c r="D286"/>
  <c r="L285"/>
  <c r="K285"/>
  <c r="E285"/>
  <c r="D285"/>
  <c r="L282"/>
  <c r="K282"/>
  <c r="E282"/>
  <c r="D282"/>
  <c r="L281"/>
  <c r="K281"/>
  <c r="E281"/>
  <c r="D281"/>
  <c r="L280"/>
  <c r="K280"/>
  <c r="E280"/>
  <c r="D280"/>
  <c r="L278"/>
  <c r="K278"/>
  <c r="E278"/>
  <c r="D278"/>
  <c r="L277"/>
  <c r="K277"/>
  <c r="E277"/>
  <c r="D277"/>
  <c r="L276"/>
  <c r="K276"/>
  <c r="E276"/>
  <c r="D276"/>
  <c r="L275"/>
  <c r="K275"/>
  <c r="E275"/>
  <c r="D275"/>
  <c r="K272"/>
  <c r="D272"/>
  <c r="M251"/>
  <c r="L251"/>
  <c r="K251"/>
  <c r="F251"/>
  <c r="E251"/>
  <c r="D251"/>
  <c r="M250"/>
  <c r="L250"/>
  <c r="K250"/>
  <c r="F250"/>
  <c r="E250"/>
  <c r="D250"/>
  <c r="M249"/>
  <c r="L249"/>
  <c r="K249"/>
  <c r="F249"/>
  <c r="E249"/>
  <c r="D249"/>
  <c r="M248"/>
  <c r="L248"/>
  <c r="K248"/>
  <c r="F248"/>
  <c r="E248"/>
  <c r="D248"/>
  <c r="M247"/>
  <c r="L247"/>
  <c r="K247"/>
  <c r="F247"/>
  <c r="E247"/>
  <c r="D247"/>
  <c r="M246"/>
  <c r="L246"/>
  <c r="K246"/>
  <c r="F246"/>
  <c r="E246"/>
  <c r="D246"/>
  <c r="M242"/>
  <c r="L242"/>
  <c r="K242"/>
  <c r="F242"/>
  <c r="E242"/>
  <c r="D242"/>
  <c r="M241"/>
  <c r="L241"/>
  <c r="K241"/>
  <c r="F241"/>
  <c r="E241"/>
  <c r="D241"/>
  <c r="M240"/>
  <c r="L240"/>
  <c r="K240"/>
  <c r="F240"/>
  <c r="E240"/>
  <c r="D240"/>
  <c r="M239"/>
  <c r="L239"/>
  <c r="K239"/>
  <c r="F239"/>
  <c r="E239"/>
  <c r="D239"/>
  <c r="M238"/>
  <c r="L238"/>
  <c r="K238"/>
  <c r="F238"/>
  <c r="E238"/>
  <c r="D238"/>
  <c r="M237"/>
  <c r="L237"/>
  <c r="K237"/>
  <c r="F237"/>
  <c r="E237"/>
  <c r="D237"/>
  <c r="K234"/>
  <c r="D234"/>
  <c r="M213"/>
  <c r="L213"/>
  <c r="K213"/>
  <c r="F213"/>
  <c r="E213"/>
  <c r="D213"/>
  <c r="M212"/>
  <c r="L212"/>
  <c r="K212"/>
  <c r="F212"/>
  <c r="E212"/>
  <c r="D212"/>
  <c r="M211"/>
  <c r="L211"/>
  <c r="K211"/>
  <c r="F211"/>
  <c r="E211"/>
  <c r="D211"/>
  <c r="M210"/>
  <c r="L210"/>
  <c r="K210"/>
  <c r="F210"/>
  <c r="E210"/>
  <c r="D210"/>
  <c r="M209"/>
  <c r="L209"/>
  <c r="K209"/>
  <c r="F209"/>
  <c r="E209"/>
  <c r="D209"/>
  <c r="M208"/>
  <c r="L208"/>
  <c r="K208"/>
  <c r="F208"/>
  <c r="E208"/>
  <c r="D208"/>
  <c r="M204"/>
  <c r="L204"/>
  <c r="K204"/>
  <c r="F204"/>
  <c r="E204"/>
  <c r="D204"/>
  <c r="M203"/>
  <c r="L203"/>
  <c r="K203"/>
  <c r="F203"/>
  <c r="E203"/>
  <c r="D203"/>
  <c r="M202"/>
  <c r="L202"/>
  <c r="K202"/>
  <c r="F202"/>
  <c r="E202"/>
  <c r="D202"/>
  <c r="M201"/>
  <c r="L201"/>
  <c r="K201"/>
  <c r="F201"/>
  <c r="E201"/>
  <c r="D201"/>
  <c r="M200"/>
  <c r="L200"/>
  <c r="K200"/>
  <c r="F200"/>
  <c r="E200"/>
  <c r="D200"/>
  <c r="M199"/>
  <c r="L199"/>
  <c r="K199"/>
  <c r="F199"/>
  <c r="E199"/>
  <c r="D199"/>
  <c r="K196"/>
  <c r="D196"/>
  <c r="F179"/>
  <c r="E179"/>
  <c r="D179"/>
  <c r="M178"/>
  <c r="L178"/>
  <c r="K178"/>
  <c r="F178"/>
  <c r="E178"/>
  <c r="D178"/>
  <c r="M177"/>
  <c r="L177"/>
  <c r="K177"/>
  <c r="F177"/>
  <c r="E177"/>
  <c r="D177"/>
  <c r="M176"/>
  <c r="L176"/>
  <c r="K176"/>
  <c r="F176"/>
  <c r="E176"/>
  <c r="D176"/>
  <c r="M175"/>
  <c r="L175"/>
  <c r="K175"/>
  <c r="F175"/>
  <c r="E175"/>
  <c r="D175"/>
  <c r="M174"/>
  <c r="L174"/>
  <c r="K174"/>
  <c r="F174"/>
  <c r="E174"/>
  <c r="D174"/>
  <c r="M173"/>
  <c r="L173"/>
  <c r="K173"/>
  <c r="F173"/>
  <c r="E173"/>
  <c r="D173"/>
  <c r="M172"/>
  <c r="L172"/>
  <c r="K172"/>
  <c r="F172"/>
  <c r="E172"/>
  <c r="D172"/>
  <c r="F168"/>
  <c r="E168"/>
  <c r="D168"/>
  <c r="M167"/>
  <c r="L167"/>
  <c r="K167"/>
  <c r="F167"/>
  <c r="E167"/>
  <c r="D167"/>
  <c r="M166"/>
  <c r="L166"/>
  <c r="K166"/>
  <c r="F166"/>
  <c r="E166"/>
  <c r="D166"/>
  <c r="M165"/>
  <c r="L165"/>
  <c r="K165"/>
  <c r="F165"/>
  <c r="E165"/>
  <c r="D165"/>
  <c r="M164"/>
  <c r="L164"/>
  <c r="K164"/>
  <c r="F164"/>
  <c r="E164"/>
  <c r="D164"/>
  <c r="M163"/>
  <c r="L163"/>
  <c r="K163"/>
  <c r="F163"/>
  <c r="E163"/>
  <c r="D163"/>
  <c r="M162"/>
  <c r="L162"/>
  <c r="K162"/>
  <c r="F162"/>
  <c r="E162"/>
  <c r="D162"/>
  <c r="M161"/>
  <c r="L161"/>
  <c r="K161"/>
  <c r="F161"/>
  <c r="E161"/>
  <c r="D161"/>
  <c r="K158"/>
  <c r="D158"/>
  <c r="L136"/>
  <c r="K136"/>
  <c r="E136"/>
  <c r="D136"/>
  <c r="L135"/>
  <c r="K135"/>
  <c r="E135"/>
  <c r="D135"/>
  <c r="L134"/>
  <c r="K134"/>
  <c r="E134"/>
  <c r="D134"/>
  <c r="L133"/>
  <c r="K133"/>
  <c r="E133"/>
  <c r="D133"/>
  <c r="L132"/>
  <c r="K132"/>
  <c r="E132"/>
  <c r="D132"/>
  <c r="L129"/>
  <c r="K129"/>
  <c r="E129"/>
  <c r="D129"/>
  <c r="L128"/>
  <c r="K128"/>
  <c r="E128"/>
  <c r="D128"/>
  <c r="L127"/>
  <c r="K127"/>
  <c r="E127"/>
  <c r="D127"/>
  <c r="L126"/>
  <c r="K126"/>
  <c r="E126"/>
  <c r="D126"/>
  <c r="L125"/>
  <c r="K125"/>
  <c r="E125"/>
  <c r="D125"/>
  <c r="L124"/>
  <c r="K124"/>
  <c r="E124"/>
  <c r="D124"/>
  <c r="L123"/>
  <c r="K123"/>
  <c r="E123"/>
  <c r="D123"/>
  <c r="K120"/>
  <c r="D120"/>
  <c r="K101"/>
  <c r="K100"/>
  <c r="K99"/>
  <c r="K98"/>
  <c r="K97"/>
  <c r="K96"/>
  <c r="K95"/>
  <c r="K94"/>
  <c r="K89"/>
  <c r="K88"/>
  <c r="D88"/>
  <c r="K87"/>
  <c r="D87"/>
  <c r="K86"/>
  <c r="D86"/>
  <c r="K85"/>
  <c r="D85"/>
  <c r="K84"/>
  <c r="D84"/>
  <c r="K83"/>
  <c r="D83"/>
  <c r="K82"/>
  <c r="D82"/>
  <c r="D81"/>
  <c r="K64"/>
  <c r="K63"/>
  <c r="K62"/>
  <c r="K61"/>
  <c r="K60"/>
  <c r="K59"/>
  <c r="K58"/>
  <c r="K57"/>
  <c r="K56"/>
  <c r="K52"/>
  <c r="K51"/>
  <c r="D51"/>
  <c r="K50"/>
  <c r="D50"/>
  <c r="K49"/>
  <c r="D49"/>
  <c r="K48"/>
  <c r="D48"/>
  <c r="K47"/>
  <c r="D47"/>
  <c r="K46"/>
  <c r="D46"/>
  <c r="K45"/>
  <c r="D45"/>
  <c r="K44"/>
  <c r="D44"/>
  <c r="D43"/>
  <c r="D14"/>
  <c r="D13"/>
  <c r="D12"/>
  <c r="D11"/>
  <c r="D10"/>
  <c r="D9"/>
  <c r="D8"/>
  <c r="D7"/>
</calcChain>
</file>

<file path=xl/sharedStrings.xml><?xml version="1.0" encoding="utf-8"?>
<sst xmlns="http://schemas.openxmlformats.org/spreadsheetml/2006/main" count="442" uniqueCount="82">
  <si>
    <t>Kutxabank Mortgage Portfolio 3Q2015</t>
  </si>
  <si>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</si>
  <si>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</si>
  <si>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</si>
  <si>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</si>
  <si>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</si>
  <si>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</si>
  <si>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</si>
  <si>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</si>
  <si>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</si>
  <si>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</si>
  <si>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</si>
  <si>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</si>
  <si>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</si>
  <si>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</si>
  <si>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</si>
  <si>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</si>
  <si>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</si>
  <si>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</si>
  <si>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</si>
  <si>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</si>
  <si>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</si>
  <si>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</si>
  <si>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</si>
  <si>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</si>
  <si>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</si>
  <si>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</si>
  <si>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</si>
  <si>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</si>
  <si>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</si>
  <si>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</si>
  <si>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</si>
  <si>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</si>
  <si>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</si>
  <si>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</si>
  <si>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</si>
  <si>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</si>
  <si>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</si>
  <si>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</si>
  <si>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</si>
  <si>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</si>
  <si>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Buy to let</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</si>
  <si>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</si>
  <si>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</si>
  <si>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</si>
  <si>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</si>
  <si>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</si>
  <si>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</si>
  <si>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</si>
  <si>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</si>
  <si>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</si>
  <si>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</si>
  <si>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</si>
  <si>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</si>
  <si>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</si>
  <si>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</si>
  <si>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</si>
  <si>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</si>
  <si>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</si>
  <si>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</si>
  <si>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</si>
  <si>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</si>
  <si>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maturity</t>
  </si>
  <si>
    <t>WAM</t>
  </si>
  <si>
    <t>0-5 years</t>
  </si>
  <si>
    <t>5-10 years</t>
  </si>
  <si>
    <t>10-15 years</t>
  </si>
  <si>
    <t>15-25 years</t>
  </si>
  <si>
    <t>25-50 years</t>
  </si>
  <si>
    <t>By payment frequency and sort of interest rate</t>
  </si>
  <si>
    <t>Monthly</t>
  </si>
  <si>
    <t>Bullet</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</si>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</sst>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numFmts count="4">
    <numFmt numFmtId="164" formatCode="0.0"/>
    <numFmt numFmtId="165" formatCode="0.0%"/>
    <numFmt numFmtId="166" formatCode="#,##0.0"/>
    <numFmt numFmtId="167" formatCode="_(* #,##0.00_);_(* \(#,##0.00\);_(* &quot;-&quot;??_);_(@_)"/>
  </numFmts>
  <fonts count="21">
    <font>
      <sz val="11"/>
      <color theme="1"/>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sz val="10"/>
      <name val="Arial"/>
      <family val="2"/>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b/>
      <sz val="8"/>
      <color indexed="9"/>
      <name val="Tahoma"/>
      <family val="2"/>
    </font>
    <font>
      <sz val="8"/>
      <color indexed="8"/>
      <name val="Tahoma"/>
      <family val="2"/>
    </font>
    <font>
      <sz val="9"/>
      <color indexed="63"/>
      <name val="Arial"/>
      <family val="2"/>
    </font>
    <font>
      <b/>
      <sz val="8"/>
      <color indexed="8"/>
      <name val="Tahoma"/>
      <family val="2"/>
    </font>
    <font>
      <b/>
      <sz val="9"/>
      <color indexed="63"/>
      <name val="Arial"/>
      <family val="2"/>
    </font>
    <font>
      <sz val="18"/>
      <color indexed="62"/>
      <name val="Tahoma"/>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rgb="FFBBC9DD"/>
        <bgColor indexed="64"/>
      </patternFill>
    </fill>
    <fill>
      <patternFill patternType="solid">
        <fgColor indexed="22"/>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s>
  <borders count="6">
    <border>
      <left/>
      <right/>
      <top/>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s>
  <cellStyleXfs count="26">
    <xf numFmtId="0" fontId="0" fillId="0" borderId="0"/>
    <xf numFmtId="9" fontId="5" fillId="0" borderId="0" applyFont="0" applyFill="0" applyBorder="0" applyAlignment="0" applyProtection="0"/>
    <xf numFmtId="0" fontId="7" fillId="0" borderId="0">
      <alignment horizontal="left" wrapText="1"/>
    </xf>
    <xf numFmtId="0" fontId="15" fillId="5" borderId="5">
      <alignment horizontal="left" vertical="center" wrapText="1"/>
    </xf>
    <xf numFmtId="0" fontId="15" fillId="5" borderId="5">
      <alignment horizontal="left" vertical="center" wrapText="1"/>
    </xf>
    <xf numFmtId="0" fontId="15" fillId="6" borderId="5">
      <alignment horizontal="left" vertical="center" wrapText="1"/>
    </xf>
    <xf numFmtId="0" fontId="15" fillId="7" borderId="5">
      <alignment horizontal="left" vertical="center" wrapText="1"/>
    </xf>
    <xf numFmtId="0" fontId="15" fillId="7" borderId="5">
      <alignment horizontal="left" vertical="center" wrapText="1"/>
    </xf>
    <xf numFmtId="0" fontId="15" fillId="8" borderId="5">
      <alignment horizontal="left" vertical="center" wrapText="1"/>
    </xf>
    <xf numFmtId="0" fontId="7" fillId="0" borderId="0"/>
    <xf numFmtId="167"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6" fillId="9" borderId="5">
      <alignment horizontal="left" vertical="top" wrapText="1"/>
    </xf>
    <xf numFmtId="0" fontId="16" fillId="9" borderId="5">
      <alignment horizontal="left" vertical="top" wrapText="1"/>
    </xf>
    <xf numFmtId="0" fontId="16" fillId="10" borderId="5">
      <alignment horizontal="left" vertical="top" wrapText="1"/>
    </xf>
    <xf numFmtId="4" fontId="17" fillId="11" borderId="5">
      <alignment horizontal="right" vertical="top" wrapText="1"/>
    </xf>
    <xf numFmtId="4" fontId="17" fillId="11" borderId="5">
      <alignment horizontal="right" vertical="top" wrapText="1"/>
    </xf>
    <xf numFmtId="0" fontId="18" fillId="10" borderId="5">
      <alignment horizontal="left" vertical="top" wrapText="1"/>
    </xf>
    <xf numFmtId="3" fontId="17" fillId="11" borderId="5">
      <alignment horizontal="right" vertical="top" wrapText="1"/>
    </xf>
    <xf numFmtId="4" fontId="17" fillId="11" borderId="5">
      <alignment horizontal="right" vertical="top" wrapText="1"/>
    </xf>
    <xf numFmtId="3" fontId="19" fillId="12" borderId="5">
      <alignment horizontal="right" vertical="top" wrapText="1"/>
    </xf>
    <xf numFmtId="4" fontId="19" fillId="12" borderId="5">
      <alignment horizontal="right" vertical="top" wrapText="1"/>
    </xf>
    <xf numFmtId="0" fontId="20" fillId="13" borderId="5">
      <alignment horizontal="center" vertical="center" wrapText="1"/>
    </xf>
  </cellStyleXfs>
  <cellXfs count="57">
    <xf numFmtId="0" fontId="0" fillId="0" borderId="0" xfId="0"/>
    <xf numFmtId="0" fontId="1" fillId="2" borderId="0" xfId="0" applyFont="1" applyFill="1" applyAlignment="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xf>
    <xf numFmtId="0" fontId="4" fillId="3" borderId="0" xfId="0" applyFont="1" applyFill="1" applyAlignment="1">
      <alignment horizontal="left" indent="1"/>
    </xf>
    <xf numFmtId="0" fontId="2" fillId="3" borderId="0" xfId="0" applyFont="1" applyFill="1"/>
    <xf numFmtId="0" fontId="4" fillId="3" borderId="0" xfId="0" applyFont="1" applyFill="1"/>
    <xf numFmtId="0" fontId="2" fillId="2" borderId="0" xfId="0" applyFont="1" applyFill="1" applyAlignment="1">
      <alignment horizontal="left" indent="2"/>
    </xf>
    <xf numFmtId="0" fontId="2" fillId="2" borderId="0" xfId="0" applyFont="1" applyFill="1" applyAlignment="1">
      <alignment horizontal="center"/>
    </xf>
    <xf numFmtId="4" fontId="2" fillId="2" borderId="0" xfId="0" applyNumberFormat="1" applyFont="1" applyFill="1"/>
    <xf numFmtId="4" fontId="2" fillId="2" borderId="0" xfId="1" applyNumberFormat="1" applyFont="1" applyFill="1"/>
    <xf numFmtId="164" fontId="2" fillId="2" borderId="0" xfId="0" applyNumberFormat="1" applyFont="1" applyFill="1" applyAlignment="1">
      <alignment horizontal="right"/>
    </xf>
    <xf numFmtId="0" fontId="2" fillId="2" borderId="1" xfId="0" applyFont="1" applyFill="1" applyBorder="1"/>
    <xf numFmtId="0" fontId="2" fillId="2" borderId="1" xfId="0" applyFont="1" applyFill="1" applyBorder="1" applyAlignment="1">
      <alignment horizontal="right"/>
    </xf>
    <xf numFmtId="0" fontId="2" fillId="2" borderId="0" xfId="0" applyFont="1" applyFill="1" applyAlignment="1">
      <alignment horizontal="left" indent="1"/>
    </xf>
    <xf numFmtId="0" fontId="6" fillId="2" borderId="2" xfId="0" applyFont="1" applyFill="1" applyBorder="1"/>
    <xf numFmtId="0" fontId="2" fillId="2" borderId="2" xfId="0" applyFont="1" applyFill="1" applyBorder="1"/>
    <xf numFmtId="0" fontId="7" fillId="0" borderId="0" xfId="2" applyAlignment="1"/>
    <xf numFmtId="3" fontId="2" fillId="2" borderId="0" xfId="0" applyNumberFormat="1" applyFont="1" applyFill="1"/>
    <xf numFmtId="0" fontId="8" fillId="2" borderId="3" xfId="0" applyFont="1" applyFill="1" applyBorder="1"/>
    <xf numFmtId="0" fontId="9" fillId="2" borderId="3" xfId="0" applyFont="1" applyFill="1" applyBorder="1"/>
    <xf numFmtId="0" fontId="10" fillId="2" borderId="0" xfId="0" applyFont="1" applyFill="1" applyBorder="1" applyAlignment="1">
      <alignment horizontal="left" indent="1"/>
    </xf>
    <xf numFmtId="0" fontId="10" fillId="2" borderId="0" xfId="0" applyFont="1" applyFill="1" applyBorder="1" applyAlignment="1">
      <alignment horizontal="center"/>
    </xf>
    <xf numFmtId="4" fontId="10" fillId="2" borderId="0" xfId="0" applyNumberFormat="1" applyFont="1" applyFill="1" applyBorder="1"/>
    <xf numFmtId="0" fontId="10" fillId="4" borderId="0" xfId="0" applyFont="1" applyFill="1" applyBorder="1" applyAlignment="1">
      <alignment horizontal="left" indent="1"/>
    </xf>
    <xf numFmtId="0" fontId="10" fillId="4" borderId="0" xfId="0" applyFont="1" applyFill="1" applyBorder="1" applyAlignment="1">
      <alignment horizontal="center"/>
    </xf>
    <xf numFmtId="4" fontId="10" fillId="4" borderId="0" xfId="0" applyNumberFormat="1" applyFont="1" applyFill="1" applyBorder="1"/>
    <xf numFmtId="165" fontId="10" fillId="4" borderId="0" xfId="1" applyNumberFormat="1" applyFont="1" applyFill="1" applyBorder="1"/>
    <xf numFmtId="0" fontId="2" fillId="2" borderId="0" xfId="0" applyFont="1" applyFill="1" applyBorder="1" applyAlignment="1">
      <alignment horizontal="center"/>
    </xf>
    <xf numFmtId="165" fontId="2" fillId="2" borderId="0" xfId="1" applyNumberFormat="1" applyFont="1" applyFill="1"/>
    <xf numFmtId="0" fontId="2" fillId="2" borderId="0" xfId="0" applyFont="1" applyFill="1" applyBorder="1" applyAlignment="1">
      <alignment horizontal="left" indent="2"/>
    </xf>
    <xf numFmtId="0" fontId="2" fillId="2" borderId="0" xfId="0" applyFont="1" applyFill="1" applyBorder="1"/>
    <xf numFmtId="4" fontId="2" fillId="2" borderId="0" xfId="0" applyNumberFormat="1" applyFont="1" applyFill="1" applyBorder="1"/>
    <xf numFmtId="0" fontId="6" fillId="4" borderId="0" xfId="0" applyFont="1" applyFill="1" applyBorder="1" applyAlignment="1">
      <alignment horizontal="left" indent="1"/>
    </xf>
    <xf numFmtId="0" fontId="6" fillId="4" borderId="0" xfId="0" applyFont="1" applyFill="1" applyBorder="1" applyAlignment="1">
      <alignment horizontal="center"/>
    </xf>
    <xf numFmtId="4" fontId="6" fillId="4" borderId="0" xfId="0" applyNumberFormat="1" applyFont="1" applyFill="1" applyBorder="1"/>
    <xf numFmtId="165" fontId="6" fillId="4" borderId="0" xfId="1" applyNumberFormat="1" applyFont="1" applyFill="1" applyBorder="1"/>
    <xf numFmtId="0" fontId="8" fillId="4" borderId="0" xfId="0" applyFont="1" applyFill="1" applyBorder="1" applyAlignment="1">
      <alignment horizontal="left" indent="1"/>
    </xf>
    <xf numFmtId="0" fontId="8" fillId="4" borderId="0" xfId="0" applyFont="1" applyFill="1" applyBorder="1" applyAlignment="1">
      <alignment horizontal="center"/>
    </xf>
    <xf numFmtId="4" fontId="8" fillId="4" borderId="0" xfId="0" applyNumberFormat="1" applyFont="1" applyFill="1" applyBorder="1"/>
    <xf numFmtId="165" fontId="8" fillId="4" borderId="0" xfId="1" applyNumberFormat="1" applyFont="1" applyFill="1" applyBorder="1"/>
    <xf numFmtId="0" fontId="12" fillId="2" borderId="4" xfId="0" applyFont="1" applyFill="1" applyBorder="1" applyAlignment="1">
      <alignment horizontal="left" indent="2"/>
    </xf>
    <xf numFmtId="0" fontId="12" fillId="2" borderId="0" xfId="0" applyFont="1" applyFill="1" applyBorder="1" applyAlignment="1">
      <alignment horizontal="left" indent="2"/>
    </xf>
    <xf numFmtId="164" fontId="6" fillId="4" borderId="0" xfId="1" applyNumberFormat="1" applyFont="1" applyFill="1" applyBorder="1"/>
    <xf numFmtId="166" fontId="2" fillId="2" borderId="0" xfId="0" applyNumberFormat="1" applyFont="1" applyFill="1"/>
    <xf numFmtId="164" fontId="8" fillId="4" borderId="0" xfId="1" applyNumberFormat="1" applyFont="1" applyFill="1" applyBorder="1"/>
    <xf numFmtId="0" fontId="6" fillId="2" borderId="0" xfId="0" applyFont="1" applyFill="1" applyBorder="1" applyAlignment="1">
      <alignment horizontal="left" indent="1"/>
    </xf>
    <xf numFmtId="0" fontId="6" fillId="2" borderId="0" xfId="0" applyFont="1" applyFill="1" applyBorder="1" applyAlignment="1">
      <alignment horizontal="center"/>
    </xf>
    <xf numFmtId="4" fontId="6" fillId="2" borderId="0" xfId="0" applyNumberFormat="1" applyFont="1" applyFill="1" applyBorder="1"/>
    <xf numFmtId="0" fontId="8" fillId="2" borderId="0" xfId="0" applyFont="1" applyFill="1" applyBorder="1" applyAlignment="1">
      <alignment horizontal="left" indent="1"/>
    </xf>
    <xf numFmtId="0" fontId="8" fillId="2" borderId="0" xfId="0" applyFont="1" applyFill="1" applyBorder="1" applyAlignment="1">
      <alignment horizontal="center"/>
    </xf>
    <xf numFmtId="4" fontId="8" fillId="2" borderId="0" xfId="0" applyNumberFormat="1" applyFont="1" applyFill="1" applyBorder="1"/>
    <xf numFmtId="0" fontId="14" fillId="2" borderId="0" xfId="0" applyFont="1" applyFill="1" applyAlignment="1">
      <alignment horizontal="left" indent="2"/>
    </xf>
    <xf numFmtId="10" fontId="2" fillId="2" borderId="0" xfId="1" applyNumberFormat="1" applyFont="1" applyFill="1"/>
    <xf numFmtId="0" fontId="9" fillId="2" borderId="0" xfId="0" applyFont="1" applyFill="1" applyAlignment="1">
      <alignment horizontal="left" indent="2"/>
    </xf>
    <xf numFmtId="0" fontId="12" fillId="2" borderId="0" xfId="0" applyFont="1" applyFill="1" applyAlignment="1">
      <alignment horizontal="left" indent="2"/>
    </xf>
  </cellXfs>
  <cellStyles count="26">
    <cellStyle name="dimension title" xfId="3"/>
    <cellStyle name="dimension title 2" xfId="4"/>
    <cellStyle name="dimension title_By property" xfId="5"/>
    <cellStyle name="fact heading" xfId="6"/>
    <cellStyle name="fact heading 2" xfId="7"/>
    <cellStyle name="fact heading_By property" xfId="8"/>
    <cellStyle name="l]_x000d__x000a_Path=M:\RIOCEN01_x000d__x000a_Name=Carlos Emilio Brousse_x000d__x000a_DDEApps=nsf,nsg,nsh,ntf,ns2,ors,org_x000d__x000a_SmartIcons=Todos_x000d__x000a_" xfId="9"/>
    <cellStyle name="Millares 2" xfId="10"/>
    <cellStyle name="Normal" xfId="0" builtinId="0"/>
    <cellStyle name="Normal 2" xfId="11"/>
    <cellStyle name="Normal 3" xfId="12"/>
    <cellStyle name="Normal 4" xfId="2"/>
    <cellStyle name="Porcentual" xfId="1" builtinId="5"/>
    <cellStyle name="Porcentual 2" xfId="13"/>
    <cellStyle name="Porcentual 3" xfId="14"/>
    <cellStyle name="style07" xfId="15"/>
    <cellStyle name="style07 2" xfId="16"/>
    <cellStyle name="style07_By property" xfId="17"/>
    <cellStyle name="style08" xfId="18"/>
    <cellStyle name="style08 2" xfId="19"/>
    <cellStyle name="style08_By property" xfId="20"/>
    <cellStyle name="style09" xfId="21"/>
    <cellStyle name="style10" xfId="22"/>
    <cellStyle name="style11" xfId="23"/>
    <cellStyle name="style12" xfId="24"/>
    <cellStyle name="title"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541867</xdr:colOff>
      <xdr:row>344</xdr:row>
      <xdr:rowOff>211667</xdr:rowOff>
    </xdr:from>
    <xdr:to>
      <xdr:col>13</xdr:col>
      <xdr:colOff>8467</xdr:colOff>
      <xdr:row>379</xdr:row>
      <xdr:rowOff>33867</xdr:rowOff>
    </xdr:to>
    <xdr:sp macro="" textlink="">
      <xdr:nvSpPr>
        <xdr:cNvPr id="2" name="1 CuadroTexto"/>
        <xdr:cNvSpPr txBox="1"/>
      </xdr:nvSpPr>
      <xdr:spPr>
        <a:xfrm>
          <a:off x="1313392" y="58571342"/>
          <a:ext cx="8648700" cy="559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drived from the use of this document or its content. Any decision to buy or invest in securities in relation to a specific issue must be made solely and exclusively on the basis of the information set out in the pertinent prospectus filed by Kutxabank in relation to such specific issue. </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in this Document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writing, and it is not addressed to any person or legal entity located in any other jurisdiction. For this reason it may not necessarily comply with the prevailing norms or legal requisites as required in other jurisdictions.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a:p>
          <a:endParaRPr lang="es-ES" sz="1100"/>
        </a:p>
      </xdr:txBody>
    </xdr:sp>
    <xdr:clientData/>
  </xdr:twoCellAnchor>
  <xdr:twoCellAnchor>
    <xdr:from>
      <xdr:col>1</xdr:col>
      <xdr:colOff>84649</xdr:colOff>
      <xdr:row>18</xdr:row>
      <xdr:rowOff>143936</xdr:rowOff>
    </xdr:from>
    <xdr:to>
      <xdr:col>10</xdr:col>
      <xdr:colOff>380981</xdr:colOff>
      <xdr:row>30</xdr:row>
      <xdr:rowOff>84670</xdr:rowOff>
    </xdr:to>
    <xdr:sp macro="" textlink="">
      <xdr:nvSpPr>
        <xdr:cNvPr id="3" name="2 CuadroTexto"/>
        <xdr:cNvSpPr txBox="1"/>
      </xdr:nvSpPr>
      <xdr:spPr>
        <a:xfrm>
          <a:off x="856174" y="3334811"/>
          <a:ext cx="7344832" cy="188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Q3%20Collateral%20Information_A%20MA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Property type"/>
      <sheetName val="LTV"/>
      <sheetName val="Seasoning"/>
      <sheetName val="Maturity"/>
      <sheetName val="Features"/>
      <sheetName val="GEO"/>
      <sheetName val="web_excel (XXX)"/>
      <sheetName val="web_excel"/>
    </sheetNames>
    <sheetDataSet>
      <sheetData sheetId="0"/>
      <sheetData sheetId="1"/>
      <sheetData sheetId="2"/>
      <sheetData sheetId="3"/>
      <sheetData sheetId="4"/>
      <sheetData sheetId="5"/>
      <sheetData sheetId="6"/>
      <sheetData sheetId="7">
        <row r="7">
          <cell r="C7">
            <v>25206406898.949944</v>
          </cell>
        </row>
        <row r="8">
          <cell r="C8">
            <v>7418175976</v>
          </cell>
        </row>
        <row r="9">
          <cell r="C9">
            <v>18636750467.159973</v>
          </cell>
        </row>
        <row r="10">
          <cell r="C10">
            <v>14909400373.72798</v>
          </cell>
        </row>
        <row r="11">
          <cell r="C11">
            <v>7491224397.7279797</v>
          </cell>
        </row>
        <row r="12">
          <cell r="C12">
            <v>49.755025621765782</v>
          </cell>
        </row>
        <row r="13">
          <cell r="C13">
            <v>339.79251746655979</v>
          </cell>
        </row>
        <row r="14">
          <cell r="C14" t="str">
            <v>Aa2/A</v>
          </cell>
        </row>
        <row r="35">
          <cell r="C35">
            <v>25206406898.949944</v>
          </cell>
        </row>
        <row r="36">
          <cell r="C36">
            <v>238846</v>
          </cell>
          <cell r="J36">
            <v>20967312612.019943</v>
          </cell>
        </row>
        <row r="37">
          <cell r="C37">
            <v>386074</v>
          </cell>
          <cell r="J37">
            <v>223303</v>
          </cell>
        </row>
        <row r="38">
          <cell r="C38">
            <v>58.731267088668176</v>
          </cell>
          <cell r="J38">
            <v>363714</v>
          </cell>
        </row>
        <row r="39">
          <cell r="C39">
            <v>85.736605838487066</v>
          </cell>
          <cell r="J39">
            <v>56.408801467915353</v>
          </cell>
        </row>
        <row r="40">
          <cell r="C40">
            <v>20.416657374430375</v>
          </cell>
          <cell r="J40">
            <v>85.055513488681854</v>
          </cell>
        </row>
        <row r="41">
          <cell r="C41">
            <v>1.3712513486210873</v>
          </cell>
          <cell r="J41">
            <v>22.688298005571159</v>
          </cell>
        </row>
        <row r="42">
          <cell r="C42">
            <v>1.33500738509828</v>
          </cell>
          <cell r="J42">
            <v>1.1982155420671301</v>
          </cell>
        </row>
        <row r="43">
          <cell r="C43">
            <v>9.214818321713123</v>
          </cell>
          <cell r="J43">
            <v>1.1747292748406002</v>
          </cell>
        </row>
        <row r="44">
          <cell r="J44">
            <v>3.8633788182068884</v>
          </cell>
        </row>
        <row r="48">
          <cell r="J48">
            <v>4239094286.9300003</v>
          </cell>
        </row>
        <row r="49">
          <cell r="J49">
            <v>15543</v>
          </cell>
        </row>
        <row r="50">
          <cell r="J50">
            <v>22360</v>
          </cell>
        </row>
        <row r="51">
          <cell r="J51">
            <v>70.21859419321801</v>
          </cell>
        </row>
        <row r="52">
          <cell r="J52">
            <v>89.105409467142152</v>
          </cell>
        </row>
        <row r="53">
          <cell r="J53">
            <v>9.1807196878946495</v>
          </cell>
        </row>
        <row r="54">
          <cell r="J54">
            <v>2.2271171547382087</v>
          </cell>
        </row>
        <row r="55">
          <cell r="J55">
            <v>2.1277713613556615</v>
          </cell>
        </row>
        <row r="56">
          <cell r="J56">
            <v>35.683987771489235</v>
          </cell>
        </row>
        <row r="65">
          <cell r="C65">
            <v>18636750467.159973</v>
          </cell>
        </row>
        <row r="66">
          <cell r="C66">
            <v>190004</v>
          </cell>
          <cell r="J66">
            <v>16760885328.309971</v>
          </cell>
        </row>
        <row r="67">
          <cell r="C67">
            <v>305152</v>
          </cell>
          <cell r="J67">
            <v>179506</v>
          </cell>
        </row>
        <row r="68">
          <cell r="C68">
            <v>51.103836666389903</v>
          </cell>
          <cell r="J68">
            <v>289723</v>
          </cell>
        </row>
        <row r="69">
          <cell r="C69">
            <v>85.025431750071604</v>
          </cell>
          <cell r="J69">
            <v>52.5213121035003</v>
          </cell>
        </row>
        <row r="70">
          <cell r="C70">
            <v>21.132724200337776</v>
          </cell>
          <cell r="J70">
            <v>84.2611000790709</v>
          </cell>
        </row>
        <row r="71">
          <cell r="C71">
            <v>1.2454521384919268</v>
          </cell>
          <cell r="J71">
            <v>22.27521258319095</v>
          </cell>
        </row>
        <row r="72">
          <cell r="C72">
            <v>1.2220676032435449</v>
          </cell>
          <cell r="J72">
            <v>1.1667961100849797</v>
          </cell>
        </row>
        <row r="73">
          <cell r="J73">
            <v>1.1423203528801273</v>
          </cell>
        </row>
        <row r="78">
          <cell r="J78">
            <v>1875865138.8500018</v>
          </cell>
        </row>
        <row r="79">
          <cell r="J79">
            <v>10498</v>
          </cell>
        </row>
        <row r="80">
          <cell r="J80">
            <v>15429</v>
          </cell>
        </row>
        <row r="81">
          <cell r="J81">
            <v>38.438670730384381</v>
          </cell>
        </row>
        <row r="82">
          <cell r="J82">
            <v>91.854747581534923</v>
          </cell>
        </row>
        <row r="83">
          <cell r="J83">
            <v>10.924572037721415</v>
          </cell>
        </row>
        <row r="84">
          <cell r="J84">
            <v>1.9482450233351005</v>
          </cell>
        </row>
        <row r="85">
          <cell r="J85">
            <v>1.934610573901175</v>
          </cell>
        </row>
        <row r="96">
          <cell r="C96">
            <v>25206406898.949944</v>
          </cell>
          <cell r="J96">
            <v>18636750467.159973</v>
          </cell>
        </row>
        <row r="99">
          <cell r="C99">
            <v>25206406898.949944</v>
          </cell>
          <cell r="D99">
            <v>0.99999999999999989</v>
          </cell>
          <cell r="J99">
            <v>18636750467.159973</v>
          </cell>
          <cell r="K99">
            <v>1</v>
          </cell>
        </row>
        <row r="100">
          <cell r="C100">
            <v>19624726639.329945</v>
          </cell>
          <cell r="D100">
            <v>0.77856105068856429</v>
          </cell>
          <cell r="J100">
            <v>15745949947.719971</v>
          </cell>
          <cell r="K100">
            <v>0.84488709421023189</v>
          </cell>
        </row>
        <row r="101">
          <cell r="C101">
            <v>936940489.02999902</v>
          </cell>
          <cell r="D101">
            <v>3.7170727775128885E-2</v>
          </cell>
          <cell r="J101">
            <v>725263341.26999998</v>
          </cell>
          <cell r="K101">
            <v>3.8915761765871935E-2</v>
          </cell>
        </row>
        <row r="102">
          <cell r="C102">
            <v>405645483.65999997</v>
          </cell>
          <cell r="D102">
            <v>1.6092951497855033E-2</v>
          </cell>
          <cell r="J102">
            <v>289672039.31999999</v>
          </cell>
          <cell r="K102">
            <v>1.5543055095921059E-2</v>
          </cell>
        </row>
        <row r="103">
          <cell r="C103">
            <v>1995972982.1799991</v>
          </cell>
          <cell r="D103">
            <v>7.9185144879302408E-2</v>
          </cell>
          <cell r="J103">
            <v>1160727939.930002</v>
          </cell>
          <cell r="K103">
            <v>6.228166986381739E-2</v>
          </cell>
        </row>
        <row r="104">
          <cell r="C104">
            <v>1951284666.750001</v>
          </cell>
          <cell r="D104">
            <v>7.7412249773341879E-2</v>
          </cell>
          <cell r="J104">
            <v>613784766.30999994</v>
          </cell>
          <cell r="K104">
            <v>3.2934108732719097E-2</v>
          </cell>
        </row>
        <row r="105">
          <cell r="C105">
            <v>291836638</v>
          </cell>
          <cell r="D105">
            <v>1.1577875385807464E-2</v>
          </cell>
          <cell r="J105">
            <v>101352432.61</v>
          </cell>
          <cell r="K105">
            <v>5.4383103314386413E-3</v>
          </cell>
        </row>
        <row r="108">
          <cell r="C108">
            <v>20967312612.019943</v>
          </cell>
          <cell r="D108">
            <v>1</v>
          </cell>
          <cell r="J108">
            <v>16760885328.309971</v>
          </cell>
          <cell r="K108">
            <v>1</v>
          </cell>
        </row>
        <row r="109">
          <cell r="C109">
            <v>19624726639.329945</v>
          </cell>
          <cell r="D109">
            <v>0.93596766559772027</v>
          </cell>
          <cell r="J109">
            <v>15745949947.719971</v>
          </cell>
          <cell r="K109">
            <v>0.93944619507206317</v>
          </cell>
        </row>
        <row r="110">
          <cell r="C110">
            <v>936940489.02999902</v>
          </cell>
          <cell r="D110">
            <v>4.4685769052390557E-2</v>
          </cell>
          <cell r="J110">
            <v>725263341.26999998</v>
          </cell>
          <cell r="K110">
            <v>4.3271183297519139E-2</v>
          </cell>
        </row>
        <row r="111">
          <cell r="C111">
            <v>177388549.50999999</v>
          </cell>
          <cell r="D111">
            <v>8.460242511398831E-3</v>
          </cell>
          <cell r="J111">
            <v>136305294.63</v>
          </cell>
          <cell r="K111">
            <v>8.1323445605688601E-3</v>
          </cell>
        </row>
        <row r="112">
          <cell r="C112">
            <v>228256934.15000001</v>
          </cell>
          <cell r="D112">
            <v>1.0886322838490376E-2</v>
          </cell>
          <cell r="J112">
            <v>153366744.69</v>
          </cell>
          <cell r="K112">
            <v>9.1502770698488056E-3</v>
          </cell>
        </row>
        <row r="126">
          <cell r="C126">
            <v>25206406898.949944</v>
          </cell>
          <cell r="J126">
            <v>18636750467.159973</v>
          </cell>
        </row>
        <row r="129">
          <cell r="C129">
            <v>20967312612.019947</v>
          </cell>
          <cell r="D129">
            <v>0.99999999999999989</v>
          </cell>
          <cell r="E129">
            <v>0.56408801467915348</v>
          </cell>
          <cell r="J129">
            <v>16760885328.309971</v>
          </cell>
          <cell r="K129">
            <v>1</v>
          </cell>
          <cell r="L129">
            <v>0.52521312103500295</v>
          </cell>
        </row>
        <row r="130">
          <cell r="C130">
            <v>1364875553.9099941</v>
          </cell>
          <cell r="D130">
            <v>6.5095397734831834E-2</v>
          </cell>
          <cell r="E130">
            <v>0.13139676056493133</v>
          </cell>
          <cell r="J130">
            <v>930550573.10999966</v>
          </cell>
          <cell r="K130">
            <v>5.5519177828766204E-2</v>
          </cell>
          <cell r="L130">
            <v>0.13559228556755001</v>
          </cell>
        </row>
        <row r="131">
          <cell r="C131">
            <v>3731045500.8399849</v>
          </cell>
          <cell r="D131">
            <v>0.17794581355653016</v>
          </cell>
          <cell r="E131">
            <v>0.31182879548761805</v>
          </cell>
          <cell r="J131">
            <v>3244360484.6099958</v>
          </cell>
          <cell r="K131">
            <v>0.1935673695666964</v>
          </cell>
          <cell r="L131">
            <v>0.31403285551778937</v>
          </cell>
        </row>
        <row r="132">
          <cell r="C132">
            <v>2845207539.6699891</v>
          </cell>
          <cell r="D132">
            <v>0.13569729189037391</v>
          </cell>
          <cell r="E132">
            <v>0.45130584442934357</v>
          </cell>
          <cell r="J132">
            <v>2626473872.069994</v>
          </cell>
          <cell r="K132">
            <v>0.1567025739167697</v>
          </cell>
          <cell r="L132">
            <v>0.45143948019095154</v>
          </cell>
        </row>
        <row r="133">
          <cell r="C133">
            <v>3283075546.7399936</v>
          </cell>
          <cell r="D133">
            <v>0.15658065520794984</v>
          </cell>
          <cell r="E133">
            <v>0.55134242009980694</v>
          </cell>
          <cell r="J133">
            <v>3094447460.2899957</v>
          </cell>
          <cell r="K133">
            <v>0.18462315084653194</v>
          </cell>
          <cell r="L133">
            <v>0.55159485263251662</v>
          </cell>
        </row>
        <row r="134">
          <cell r="C134">
            <v>3999147732.2999959</v>
          </cell>
          <cell r="D134">
            <v>0.19073248948496152</v>
          </cell>
          <cell r="E134">
            <v>0.65155562990422011</v>
          </cell>
          <cell r="J134">
            <v>3800998865.6099958</v>
          </cell>
          <cell r="K134">
            <v>0.22677792915806896</v>
          </cell>
          <cell r="L134">
            <v>0.65174764935527907</v>
          </cell>
        </row>
        <row r="135">
          <cell r="C135">
            <v>3235807074.8599873</v>
          </cell>
          <cell r="D135">
            <v>0.15432626654333345</v>
          </cell>
          <cell r="E135">
            <v>0.74683220100429326</v>
          </cell>
          <cell r="J135">
            <v>3064054072.6199908</v>
          </cell>
          <cell r="K135">
            <v>0.18280979868316685</v>
          </cell>
          <cell r="L135">
            <v>0.74667731943992632</v>
          </cell>
        </row>
        <row r="136">
          <cell r="C136">
            <v>2508153663.7000003</v>
          </cell>
          <cell r="D136">
            <v>0.11962208558201919</v>
          </cell>
          <cell r="E136">
            <v>0.94419747076586757</v>
          </cell>
        </row>
        <row r="140">
          <cell r="C140">
            <v>4239094286.9299998</v>
          </cell>
          <cell r="D140">
            <v>1</v>
          </cell>
          <cell r="E140">
            <v>0.70218594193218009</v>
          </cell>
          <cell r="J140">
            <v>1875865138.8500023</v>
          </cell>
          <cell r="K140">
            <v>0.99999999999999967</v>
          </cell>
          <cell r="L140">
            <v>0.38438670730384383</v>
          </cell>
        </row>
        <row r="141">
          <cell r="C141">
            <v>680330156.05999959</v>
          </cell>
          <cell r="D141">
            <v>0.16048950790210009</v>
          </cell>
          <cell r="E141">
            <v>0.11615392011343512</v>
          </cell>
          <cell r="J141">
            <v>383912992.66000044</v>
          </cell>
          <cell r="K141">
            <v>0.20465916483492946</v>
          </cell>
          <cell r="L141">
            <v>0.11928410506509707</v>
          </cell>
        </row>
        <row r="142">
          <cell r="C142">
            <v>961949973.46000051</v>
          </cell>
          <cell r="D142">
            <v>0.2269234672193752</v>
          </cell>
          <cell r="E142">
            <v>0.29759128155601272</v>
          </cell>
          <cell r="J142">
            <v>612369977.79000068</v>
          </cell>
          <cell r="K142">
            <v>0.32644669657084924</v>
          </cell>
          <cell r="L142">
            <v>0.30177122135563567</v>
          </cell>
        </row>
        <row r="143">
          <cell r="C143">
            <v>509813044.68999976</v>
          </cell>
          <cell r="D143">
            <v>0.120264615548151</v>
          </cell>
          <cell r="E143">
            <v>0.45174535717371883</v>
          </cell>
          <cell r="J143">
            <v>373424394.63000041</v>
          </cell>
          <cell r="K143">
            <v>0.1990678257707417</v>
          </cell>
          <cell r="L143">
            <v>0.45206979152340621</v>
          </cell>
        </row>
        <row r="144">
          <cell r="C144">
            <v>443969049.72999978</v>
          </cell>
          <cell r="D144">
            <v>0.10473205351880183</v>
          </cell>
          <cell r="E144">
            <v>0.54961450473404105</v>
          </cell>
          <cell r="J144">
            <v>304736324.13000035</v>
          </cell>
          <cell r="K144">
            <v>0.16245108340614439</v>
          </cell>
          <cell r="L144">
            <v>0.54988196271583534</v>
          </cell>
        </row>
        <row r="145">
          <cell r="C145">
            <v>389760650.06999981</v>
          </cell>
          <cell r="D145">
            <v>9.1944321991542413E-2</v>
          </cell>
          <cell r="E145">
            <v>0.65399791801588614</v>
          </cell>
          <cell r="J145">
            <v>124999024.35000011</v>
          </cell>
          <cell r="K145">
            <v>6.6635400254109245E-2</v>
          </cell>
          <cell r="L145">
            <v>0.65246598472377981</v>
          </cell>
        </row>
        <row r="146">
          <cell r="C146">
            <v>352375410.18999988</v>
          </cell>
          <cell r="D146">
            <v>8.3125164560846357E-2</v>
          </cell>
          <cell r="E146">
            <v>0.75699996081279675</v>
          </cell>
          <cell r="J146">
            <v>76422425.290000081</v>
          </cell>
          <cell r="K146">
            <v>4.0739829163225875E-2</v>
          </cell>
          <cell r="L146">
            <v>0.75411174090394584</v>
          </cell>
        </row>
        <row r="147">
          <cell r="C147">
            <v>900896002.73000062</v>
          </cell>
          <cell r="D147">
            <v>0.21252086925918312</v>
          </cell>
          <cell r="E147">
            <v>1.7930739388278563</v>
          </cell>
        </row>
        <row r="156">
          <cell r="C156">
            <v>25206406898.949944</v>
          </cell>
          <cell r="J156">
            <v>18636750467.159973</v>
          </cell>
        </row>
        <row r="159">
          <cell r="C159">
            <v>20967312612.02</v>
          </cell>
          <cell r="D159">
            <v>1</v>
          </cell>
          <cell r="E159">
            <v>85.055513488681854</v>
          </cell>
          <cell r="J159">
            <v>16760885328.309978</v>
          </cell>
          <cell r="K159">
            <v>0.99999999999999989</v>
          </cell>
          <cell r="L159">
            <v>84.2611000790709</v>
          </cell>
        </row>
        <row r="160">
          <cell r="C160">
            <v>988672706.47000003</v>
          </cell>
          <cell r="D160">
            <v>4.7153048402741912E-2</v>
          </cell>
          <cell r="E160">
            <v>5.396454524935236</v>
          </cell>
          <cell r="J160">
            <v>867815305.01999998</v>
          </cell>
          <cell r="K160">
            <v>5.1776221125635666E-2</v>
          </cell>
          <cell r="L160">
            <v>5.5421247541991274</v>
          </cell>
        </row>
        <row r="161">
          <cell r="C161">
            <v>650511223.55999994</v>
          </cell>
          <cell r="D161">
            <v>3.1025016681779202E-2</v>
          </cell>
          <cell r="E161">
            <v>17.640167309936647</v>
          </cell>
          <cell r="J161">
            <v>589931747.63999999</v>
          </cell>
          <cell r="K161">
            <v>3.5196932386595089E-2</v>
          </cell>
          <cell r="L161">
            <v>17.623253692019698</v>
          </cell>
        </row>
        <row r="162">
          <cell r="C162">
            <v>732715378.88</v>
          </cell>
          <cell r="D162">
            <v>3.4945602826561277E-2</v>
          </cell>
          <cell r="E162">
            <v>30.820084053221997</v>
          </cell>
          <cell r="J162">
            <v>657454987.26999903</v>
          </cell>
          <cell r="K162">
            <v>3.9225552492714956E-2</v>
          </cell>
          <cell r="L162">
            <v>30.960137214642796</v>
          </cell>
        </row>
        <row r="163">
          <cell r="C163">
            <v>3228612926.5999999</v>
          </cell>
          <cell r="D163">
            <v>0.15398315398555762</v>
          </cell>
          <cell r="E163">
            <v>49.592552782013009</v>
          </cell>
          <cell r="J163">
            <v>2744308990.1799989</v>
          </cell>
          <cell r="K163">
            <v>0.16373293751641646</v>
          </cell>
          <cell r="L163">
            <v>49.197734293734605</v>
          </cell>
        </row>
        <row r="164">
          <cell r="C164">
            <v>15366800376.51</v>
          </cell>
          <cell r="D164">
            <v>0.73289317810335997</v>
          </cell>
          <cell r="E164">
            <v>103.07139685720448</v>
          </cell>
          <cell r="J164">
            <v>11901374298.19998</v>
          </cell>
          <cell r="K164">
            <v>0.71006835647863775</v>
          </cell>
          <cell r="L164">
            <v>104.29941718607658</v>
          </cell>
        </row>
        <row r="168">
          <cell r="C168">
            <v>4239094286.9300151</v>
          </cell>
          <cell r="D168">
            <v>1</v>
          </cell>
          <cell r="E168">
            <v>89.105409467142152</v>
          </cell>
          <cell r="J168">
            <v>1875865138.8500018</v>
          </cell>
          <cell r="K168">
            <v>1</v>
          </cell>
          <cell r="L168">
            <v>91.854747581534923</v>
          </cell>
        </row>
        <row r="169">
          <cell r="C169">
            <v>171470870.97</v>
          </cell>
          <cell r="D169">
            <v>4.0449883716594692E-2</v>
          </cell>
          <cell r="E169">
            <v>6.6945030398243857</v>
          </cell>
          <cell r="J169">
            <v>69567057.700000003</v>
          </cell>
          <cell r="K169">
            <v>3.7085319333056137E-2</v>
          </cell>
          <cell r="L169">
            <v>6.2551263011905229</v>
          </cell>
        </row>
        <row r="170">
          <cell r="C170">
            <v>177188163.72999999</v>
          </cell>
          <cell r="D170">
            <v>4.1798589919621966E-2</v>
          </cell>
          <cell r="E170">
            <v>19.034544498577954</v>
          </cell>
          <cell r="J170">
            <v>77787715.629999995</v>
          </cell>
          <cell r="K170">
            <v>4.1467648190150662E-2</v>
          </cell>
          <cell r="L170">
            <v>19.07619566371358</v>
          </cell>
        </row>
        <row r="171">
          <cell r="C171">
            <v>103223543.73999999</v>
          </cell>
          <cell r="D171">
            <v>2.4350376932699765E-2</v>
          </cell>
          <cell r="E171">
            <v>30.091889362507185</v>
          </cell>
          <cell r="J171">
            <v>45869366.600000001</v>
          </cell>
          <cell r="K171">
            <v>2.4452379678061607E-2</v>
          </cell>
          <cell r="L171">
            <v>30.468527374855388</v>
          </cell>
        </row>
        <row r="172">
          <cell r="C172">
            <v>461742388.92000002</v>
          </cell>
          <cell r="D172">
            <v>0.10892477441316774</v>
          </cell>
          <cell r="E172">
            <v>48.842357639873022</v>
          </cell>
          <cell r="J172">
            <v>189405541.66999999</v>
          </cell>
          <cell r="K172">
            <v>0.10096970072492256</v>
          </cell>
          <cell r="L172">
            <v>48.479374049214705</v>
          </cell>
        </row>
        <row r="173">
          <cell r="C173">
            <v>3325469319.570015</v>
          </cell>
          <cell r="D173">
            <v>0.78447637501791578</v>
          </cell>
          <cell r="E173">
            <v>104.51061555504552</v>
          </cell>
          <cell r="J173">
            <v>1493235457.2500019</v>
          </cell>
          <cell r="K173">
            <v>0.79602495207380908</v>
          </cell>
          <cell r="L173">
            <v>107.04583602451487</v>
          </cell>
        </row>
        <row r="186">
          <cell r="C186">
            <v>25206406898.949944</v>
          </cell>
          <cell r="J186">
            <v>18636750467.159973</v>
          </cell>
        </row>
        <row r="189">
          <cell r="C189">
            <v>20967312612.019943</v>
          </cell>
          <cell r="D189">
            <v>0.99999999999999722</v>
          </cell>
          <cell r="E189">
            <v>22.688298005571159</v>
          </cell>
          <cell r="J189">
            <v>16760885328.309969</v>
          </cell>
          <cell r="K189">
            <v>0.99999999999999956</v>
          </cell>
          <cell r="L189">
            <v>22.27521258319095</v>
          </cell>
        </row>
        <row r="190">
          <cell r="C190">
            <v>497112618.46999913</v>
          </cell>
          <cell r="D190">
            <v>2.3708933408329008E-2</v>
          </cell>
          <cell r="E190">
            <v>3.3061132392925203</v>
          </cell>
          <cell r="J190">
            <v>396941672.64870816</v>
          </cell>
          <cell r="K190">
            <v>2.3682619675122633E-2</v>
          </cell>
          <cell r="L190">
            <v>3.3570317409382691</v>
          </cell>
        </row>
        <row r="191">
          <cell r="C191">
            <v>1292790764.2799947</v>
          </cell>
          <cell r="D191">
            <v>6.1657437374156965E-2</v>
          </cell>
          <cell r="E191">
            <v>8.2708539167782966</v>
          </cell>
          <cell r="J191">
            <v>1103616083.2905381</v>
          </cell>
          <cell r="K191">
            <v>6.5844736818673588E-2</v>
          </cell>
          <cell r="L191">
            <v>8.2635072807687937</v>
          </cell>
        </row>
        <row r="192">
          <cell r="C192">
            <v>1959776406.6599953</v>
          </cell>
          <cell r="D192">
            <v>9.3468173195286261E-2</v>
          </cell>
          <cell r="E192">
            <v>13.184120425378033</v>
          </cell>
          <cell r="J192">
            <v>1666508939.3491058</v>
          </cell>
          <cell r="K192">
            <v>9.9428455401117055E-2</v>
          </cell>
          <cell r="L192">
            <v>13.20004051675873</v>
          </cell>
        </row>
        <row r="193">
          <cell r="C193">
            <v>8504057594.9599676</v>
          </cell>
          <cell r="D193">
            <v>0.40558643600729349</v>
          </cell>
          <cell r="E193">
            <v>20.848974749644135</v>
          </cell>
          <cell r="J193">
            <v>7029800129.6435223</v>
          </cell>
          <cell r="K193">
            <v>0.41941699331179338</v>
          </cell>
          <cell r="L193">
            <v>20.775044459633605</v>
          </cell>
        </row>
        <row r="194">
          <cell r="C194">
            <v>8713575227.6499863</v>
          </cell>
          <cell r="D194">
            <v>0.41557902001493152</v>
          </cell>
          <cell r="E194">
            <v>29.872087828527103</v>
          </cell>
          <cell r="J194">
            <v>6564018503.3780956</v>
          </cell>
          <cell r="K194">
            <v>0.39162719479329283</v>
          </cell>
          <cell r="L194">
            <v>29.685718067362451</v>
          </cell>
        </row>
        <row r="198">
          <cell r="C198">
            <v>4239094286.9300003</v>
          </cell>
          <cell r="D198">
            <v>0.99999999999999645</v>
          </cell>
          <cell r="E198">
            <v>9.1807196878946495</v>
          </cell>
          <cell r="J198">
            <v>1875865138.8500016</v>
          </cell>
          <cell r="K198">
            <v>1</v>
          </cell>
          <cell r="L198">
            <v>10.924572037721415</v>
          </cell>
        </row>
        <row r="199">
          <cell r="C199">
            <v>1775400172.4800005</v>
          </cell>
          <cell r="D199">
            <v>0.41881591970103571</v>
          </cell>
          <cell r="E199">
            <v>2.2730330918825641</v>
          </cell>
          <cell r="J199">
            <v>505470749.9712134</v>
          </cell>
          <cell r="K199">
            <v>0.26946006911834397</v>
          </cell>
          <cell r="L199">
            <v>2.5583883392859041</v>
          </cell>
        </row>
        <row r="200">
          <cell r="C200">
            <v>783772713.66000021</v>
          </cell>
          <cell r="D200">
            <v>0.18489155008335861</v>
          </cell>
          <cell r="E200">
            <v>7.9428343769958882</v>
          </cell>
          <cell r="J200">
            <v>492683955.52551991</v>
          </cell>
          <cell r="K200">
            <v>0.26264359058751929</v>
          </cell>
          <cell r="L200">
            <v>7.99606786534875</v>
          </cell>
        </row>
        <row r="201">
          <cell r="C201">
            <v>687523191.41000021</v>
          </cell>
          <cell r="D201">
            <v>0.16218634096669499</v>
          </cell>
          <cell r="E201">
            <v>12.972002774189283</v>
          </cell>
          <cell r="J201">
            <v>397686783.25242037</v>
          </cell>
          <cell r="K201">
            <v>0.21200179853879159</v>
          </cell>
          <cell r="L201">
            <v>12.776092306579354</v>
          </cell>
        </row>
        <row r="202">
          <cell r="C202">
            <v>793531304.06999922</v>
          </cell>
          <cell r="D202">
            <v>0.18719359616902523</v>
          </cell>
          <cell r="E202">
            <v>19.751564056416104</v>
          </cell>
          <cell r="J202">
            <v>406637772.69451332</v>
          </cell>
          <cell r="K202">
            <v>0.21677345789570054</v>
          </cell>
          <cell r="L202">
            <v>19.941659344337729</v>
          </cell>
        </row>
        <row r="203">
          <cell r="C203">
            <v>198866905.31000006</v>
          </cell>
          <cell r="D203">
            <v>4.691259307988193E-2</v>
          </cell>
          <cell r="E203">
            <v>28.527906043724823</v>
          </cell>
          <cell r="J203">
            <v>73385877.406334534</v>
          </cell>
          <cell r="K203">
            <v>3.9121083859644468E-2</v>
          </cell>
          <cell r="L203">
            <v>28.212295157234152</v>
          </cell>
        </row>
        <row r="216">
          <cell r="C216">
            <v>25206406898.949944</v>
          </cell>
          <cell r="J216">
            <v>18636750467.159973</v>
          </cell>
        </row>
        <row r="219">
          <cell r="C219">
            <v>20967312612.019943</v>
          </cell>
          <cell r="D219">
            <v>1</v>
          </cell>
          <cell r="J219">
            <v>16760885328.309971</v>
          </cell>
          <cell r="K219">
            <v>1</v>
          </cell>
        </row>
        <row r="220">
          <cell r="C220">
            <v>20657036659.320034</v>
          </cell>
          <cell r="D220">
            <v>0.98520192079732538</v>
          </cell>
          <cell r="J220">
            <v>16529107495.670038</v>
          </cell>
          <cell r="K220">
            <v>0.98617150418370514</v>
          </cell>
        </row>
        <row r="221">
          <cell r="C221">
            <v>70343627.010000005</v>
          </cell>
          <cell r="D221">
            <v>3.3549185969438005E-3</v>
          </cell>
          <cell r="J221">
            <v>34215139.409999996</v>
          </cell>
          <cell r="K221">
            <v>2.0413682654465107E-3</v>
          </cell>
        </row>
        <row r="222">
          <cell r="C222">
            <v>239932325.68990922</v>
          </cell>
          <cell r="D222">
            <v>1.1443160605730801E-2</v>
          </cell>
          <cell r="J222">
            <v>197562693.22993264</v>
          </cell>
          <cell r="K222">
            <v>1.1787127550848367E-2</v>
          </cell>
        </row>
        <row r="224">
          <cell r="C224">
            <v>20967312612.020027</v>
          </cell>
          <cell r="D224">
            <v>0.99999999999999989</v>
          </cell>
          <cell r="J224">
            <v>16760885328.310015</v>
          </cell>
          <cell r="K224">
            <v>1</v>
          </cell>
        </row>
        <row r="225">
          <cell r="C225">
            <v>20722101820.640026</v>
          </cell>
          <cell r="D225">
            <v>0.98830509202979933</v>
          </cell>
          <cell r="J225">
            <v>16550345176.990015</v>
          </cell>
          <cell r="K225">
            <v>0.98743860200723488</v>
          </cell>
        </row>
        <row r="226">
          <cell r="C226">
            <v>245210791.38</v>
          </cell>
          <cell r="D226">
            <v>1.1694907970200572E-2</v>
          </cell>
          <cell r="J226">
            <v>210540151.31999999</v>
          </cell>
          <cell r="K226">
            <v>1.2561397992765134E-2</v>
          </cell>
        </row>
        <row r="229">
          <cell r="C229">
            <v>4239094286.9300003</v>
          </cell>
          <cell r="D229">
            <v>1</v>
          </cell>
          <cell r="J229">
            <v>1875865138.8500018</v>
          </cell>
          <cell r="K229">
            <v>1</v>
          </cell>
        </row>
        <row r="230">
          <cell r="C230">
            <v>1911245864.0099959</v>
          </cell>
          <cell r="D230">
            <v>0.45086184327221973</v>
          </cell>
          <cell r="J230">
            <v>1167627686.2399991</v>
          </cell>
          <cell r="K230">
            <v>0.62244756409078139</v>
          </cell>
        </row>
        <row r="231">
          <cell r="C231">
            <v>1000418489.89</v>
          </cell>
          <cell r="D231">
            <v>0.235998168989658</v>
          </cell>
          <cell r="J231">
            <v>170158431.25</v>
          </cell>
          <cell r="K231">
            <v>9.0709309387942222E-2</v>
          </cell>
        </row>
        <row r="232">
          <cell r="C232">
            <v>1327429933.0300045</v>
          </cell>
          <cell r="D232">
            <v>0.31313998773812229</v>
          </cell>
          <cell r="J232">
            <v>538079021.36000276</v>
          </cell>
          <cell r="K232">
            <v>0.28684312652127636</v>
          </cell>
        </row>
        <row r="234">
          <cell r="C234">
            <v>4239094286.9300017</v>
          </cell>
          <cell r="D234">
            <v>1</v>
          </cell>
          <cell r="J234">
            <v>1875865138.8500021</v>
          </cell>
          <cell r="K234">
            <v>1</v>
          </cell>
        </row>
        <row r="235">
          <cell r="C235">
            <v>3988688077.7300019</v>
          </cell>
          <cell r="D235">
            <v>0.94092931361020826</v>
          </cell>
          <cell r="J235">
            <v>1798973525.860002</v>
          </cell>
          <cell r="K235">
            <v>0.95901005280308249</v>
          </cell>
        </row>
        <row r="236">
          <cell r="C236">
            <v>250406209.19999999</v>
          </cell>
          <cell r="D236">
            <v>5.9070686389791745E-2</v>
          </cell>
          <cell r="J236">
            <v>76891612.989999995</v>
          </cell>
          <cell r="K236">
            <v>4.0989947196917551E-2</v>
          </cell>
        </row>
        <row r="246">
          <cell r="C246">
            <v>20967312612.019981</v>
          </cell>
          <cell r="J246">
            <v>4239094286.9300056</v>
          </cell>
        </row>
        <row r="249">
          <cell r="A249" t="str">
            <v>Andalucia</v>
          </cell>
          <cell r="C249">
            <v>113545790.23999999</v>
          </cell>
          <cell r="D249">
            <v>5.4153716473377385E-3</v>
          </cell>
          <cell r="E249">
            <v>0.35612310649765572</v>
          </cell>
          <cell r="F249">
            <v>0.60784431856215415</v>
          </cell>
          <cell r="H249" t="str">
            <v>Andalucia</v>
          </cell>
          <cell r="J249">
            <v>41449853.810000002</v>
          </cell>
          <cell r="K249">
            <v>9.777997610904381E-3</v>
          </cell>
          <cell r="L249">
            <v>0.63638539669918315</v>
          </cell>
          <cell r="M249">
            <v>0.5153446249510627</v>
          </cell>
        </row>
        <row r="250">
          <cell r="A250" t="str">
            <v>Aragon</v>
          </cell>
          <cell r="C250">
            <v>457340245.29000002</v>
          </cell>
          <cell r="D250">
            <v>2.1812058309648108E-2</v>
          </cell>
          <cell r="E250">
            <v>7.9406682845005391E-2</v>
          </cell>
          <cell r="F250">
            <v>0.5734193190062169</v>
          </cell>
          <cell r="H250" t="str">
            <v>Aragon</v>
          </cell>
          <cell r="J250">
            <v>163358142.50999999</v>
          </cell>
          <cell r="K250">
            <v>3.8536095555521503E-2</v>
          </cell>
          <cell r="L250">
            <v>0.33386062868988237</v>
          </cell>
          <cell r="M250">
            <v>0.92723882926797541</v>
          </cell>
        </row>
        <row r="251">
          <cell r="A251" t="str">
            <v>Asturias</v>
          </cell>
          <cell r="C251">
            <v>69034283.640000001</v>
          </cell>
          <cell r="D251">
            <v>3.2924717114402422E-3</v>
          </cell>
          <cell r="E251">
            <v>2.2813217389388123E-2</v>
          </cell>
          <cell r="F251">
            <v>0.58892005266592962</v>
          </cell>
          <cell r="H251" t="str">
            <v>Asturias</v>
          </cell>
          <cell r="J251">
            <v>8388940.1199999992</v>
          </cell>
          <cell r="K251">
            <v>1.9789463390481351E-3</v>
          </cell>
          <cell r="L251">
            <v>4.6882457661409561E-2</v>
          </cell>
          <cell r="M251">
            <v>0.76468572293702941</v>
          </cell>
        </row>
        <row r="252">
          <cell r="A252" t="str">
            <v>Balearic Islands</v>
          </cell>
          <cell r="C252">
            <v>5884464.5700000003</v>
          </cell>
          <cell r="D252">
            <v>2.8064944129399777E-4</v>
          </cell>
          <cell r="E252">
            <v>2.3475711062017658E-2</v>
          </cell>
          <cell r="F252">
            <v>0.52240281474270145</v>
          </cell>
          <cell r="H252" t="str">
            <v>Balearic Islands</v>
          </cell>
          <cell r="J252">
            <v>486751.65</v>
          </cell>
          <cell r="K252">
            <v>1.1482444528321885E-4</v>
          </cell>
          <cell r="L252">
            <v>0</v>
          </cell>
          <cell r="M252">
            <v>0.53825342413627153</v>
          </cell>
        </row>
        <row r="253">
          <cell r="A253" t="str">
            <v>Basque Country</v>
          </cell>
          <cell r="C253">
            <v>10649179762.149982</v>
          </cell>
          <cell r="D253">
            <v>0.50789435724085608</v>
          </cell>
          <cell r="E253">
            <v>2.3437958101442436E-2</v>
          </cell>
          <cell r="F253">
            <v>0.5547317572812408</v>
          </cell>
          <cell r="H253" t="str">
            <v>Basque Country</v>
          </cell>
          <cell r="J253">
            <v>2823174936.3000059</v>
          </cell>
          <cell r="K253">
            <v>0.66598540754435009</v>
          </cell>
          <cell r="L253">
            <v>0.27006944851573927</v>
          </cell>
          <cell r="M253">
            <v>0.67316966618100016</v>
          </cell>
        </row>
        <row r="254">
          <cell r="A254" t="str">
            <v>Canary Islands</v>
          </cell>
          <cell r="C254">
            <v>4420044.6100000003</v>
          </cell>
          <cell r="D254">
            <v>2.1080644390574453E-4</v>
          </cell>
          <cell r="E254">
            <v>0.16217722517510968</v>
          </cell>
          <cell r="F254">
            <v>0.58029078539002565</v>
          </cell>
          <cell r="H254" t="str">
            <v>Canary Islands</v>
          </cell>
          <cell r="J254">
            <v>925020.35</v>
          </cell>
          <cell r="K254">
            <v>2.182117894504085E-4</v>
          </cell>
          <cell r="L254">
            <v>0.72566099762021452</v>
          </cell>
          <cell r="M254">
            <v>0.51672479076566258</v>
          </cell>
        </row>
        <row r="255">
          <cell r="A255" t="str">
            <v>Cantabria</v>
          </cell>
          <cell r="C255">
            <v>655459091.75999999</v>
          </cell>
          <cell r="D255">
            <v>3.1260996766187543E-2</v>
          </cell>
          <cell r="E255">
            <v>4.2542057163515695E-2</v>
          </cell>
          <cell r="F255">
            <v>0.57988619266015695</v>
          </cell>
          <cell r="H255" t="str">
            <v>Cantabria</v>
          </cell>
          <cell r="J255">
            <v>122279940.87</v>
          </cell>
          <cell r="K255">
            <v>2.8845770486165892E-2</v>
          </cell>
          <cell r="L255">
            <v>0.69495213111317888</v>
          </cell>
          <cell r="M255">
            <v>0.90852015548010434</v>
          </cell>
        </row>
        <row r="256">
          <cell r="A256" t="str">
            <v>Castilla-La Mancha</v>
          </cell>
          <cell r="C256">
            <v>498508188.31</v>
          </cell>
          <cell r="D256">
            <v>2.377549271737471E-2</v>
          </cell>
          <cell r="E256">
            <v>8.7652118469973547E-2</v>
          </cell>
          <cell r="F256">
            <v>0.60677705410476201</v>
          </cell>
          <cell r="H256" t="str">
            <v>Castilla-La Mancha</v>
          </cell>
          <cell r="J256">
            <v>73703806.790000007</v>
          </cell>
          <cell r="K256">
            <v>1.7386687297153054E-2</v>
          </cell>
          <cell r="L256">
            <v>0.70023065344573632</v>
          </cell>
          <cell r="M256">
            <v>0.98830022826769603</v>
          </cell>
        </row>
        <row r="257">
          <cell r="A257" t="str">
            <v>Castilla-Leon</v>
          </cell>
          <cell r="C257">
            <v>590322548.23000097</v>
          </cell>
          <cell r="D257">
            <v>2.81544210816786E-2</v>
          </cell>
          <cell r="E257">
            <v>2.8766735204198271E-2</v>
          </cell>
          <cell r="F257">
            <v>0.59373204893737308</v>
          </cell>
          <cell r="H257" t="str">
            <v>Castilla-Leon</v>
          </cell>
          <cell r="J257">
            <v>181474975.88</v>
          </cell>
          <cell r="K257">
            <v>4.2809846537154042E-2</v>
          </cell>
          <cell r="L257">
            <v>0.76855683299402566</v>
          </cell>
          <cell r="M257">
            <v>0.92796868968387913</v>
          </cell>
        </row>
        <row r="258">
          <cell r="A258" t="str">
            <v>Catalonia</v>
          </cell>
          <cell r="C258">
            <v>1563796633.48</v>
          </cell>
          <cell r="D258">
            <v>7.4582597322630589E-2</v>
          </cell>
          <cell r="E258">
            <v>3.9954364482137815E-2</v>
          </cell>
          <cell r="F258">
            <v>0.55328401642590586</v>
          </cell>
          <cell r="H258" t="str">
            <v>Catalonia</v>
          </cell>
          <cell r="J258">
            <v>67384015.730000004</v>
          </cell>
          <cell r="K258">
            <v>1.589585207806269E-2</v>
          </cell>
          <cell r="L258">
            <v>0.23544616921571526</v>
          </cell>
          <cell r="M258">
            <v>0.86206474889423101</v>
          </cell>
        </row>
        <row r="259">
          <cell r="A259" t="str">
            <v>Extremadura</v>
          </cell>
          <cell r="C259">
            <v>4809677.88</v>
          </cell>
          <cell r="D259">
            <v>2.2938933419835333E-4</v>
          </cell>
          <cell r="E259">
            <v>5.9809768383075161E-2</v>
          </cell>
          <cell r="F259">
            <v>0.54624837727052311</v>
          </cell>
          <cell r="H259" t="str">
            <v>Extremadura</v>
          </cell>
          <cell r="J259">
            <v>4553493.71</v>
          </cell>
          <cell r="K259">
            <v>1.0741666501826468E-3</v>
          </cell>
          <cell r="L259">
            <v>0.40093898801059286</v>
          </cell>
          <cell r="M259">
            <v>0.46533729556091113</v>
          </cell>
        </row>
        <row r="260">
          <cell r="A260" t="str">
            <v>Galicia</v>
          </cell>
          <cell r="C260">
            <v>186650404.75</v>
          </cell>
          <cell r="D260">
            <v>8.9019708058818408E-3</v>
          </cell>
          <cell r="E260">
            <v>8.4157100120084254E-3</v>
          </cell>
          <cell r="F260">
            <v>0.5827619460728134</v>
          </cell>
          <cell r="H260" t="str">
            <v>Galicia</v>
          </cell>
          <cell r="J260">
            <v>14754838.390000001</v>
          </cell>
          <cell r="K260">
            <v>3.4806582235012286E-3</v>
          </cell>
          <cell r="L260">
            <v>0.67656475090677015</v>
          </cell>
          <cell r="M260">
            <v>0.41679540574021362</v>
          </cell>
        </row>
        <row r="261">
          <cell r="A261" t="str">
            <v>La Rioja</v>
          </cell>
          <cell r="C261">
            <v>339037334.70999998</v>
          </cell>
          <cell r="D261">
            <v>1.6169803969805802E-2</v>
          </cell>
          <cell r="E261">
            <v>4.8997287700510074E-2</v>
          </cell>
          <cell r="F261">
            <v>0.58270657751679278</v>
          </cell>
          <cell r="H261" t="str">
            <v>La Rioja</v>
          </cell>
          <cell r="J261">
            <v>163119566.62</v>
          </cell>
          <cell r="K261">
            <v>3.8479815634894221E-2</v>
          </cell>
          <cell r="L261">
            <v>0.7159606126962379</v>
          </cell>
          <cell r="M261">
            <v>0.72004800055784046</v>
          </cell>
        </row>
        <row r="262">
          <cell r="A262" t="str">
            <v>Madrid</v>
          </cell>
          <cell r="C262">
            <v>4056390982.4600019</v>
          </cell>
          <cell r="D262">
            <v>0.19346260808524335</v>
          </cell>
          <cell r="E262">
            <v>5.1229151080001707E-2</v>
          </cell>
          <cell r="F262">
            <v>0.56199848820957565</v>
          </cell>
          <cell r="H262" t="str">
            <v>Madrid</v>
          </cell>
          <cell r="J262">
            <v>415964376.94999999</v>
          </cell>
          <cell r="K262">
            <v>9.8125766683818103E-2</v>
          </cell>
          <cell r="L262">
            <v>0.3917371394271747</v>
          </cell>
          <cell r="M262">
            <v>0.62329141541867206</v>
          </cell>
        </row>
        <row r="263">
          <cell r="A263" t="str">
            <v>Murcia</v>
          </cell>
          <cell r="C263">
            <v>127787893.98</v>
          </cell>
          <cell r="D263">
            <v>6.0946243490805178E-3</v>
          </cell>
          <cell r="E263">
            <v>7.949689711288252E-2</v>
          </cell>
          <cell r="F263">
            <v>0.61230458206807015</v>
          </cell>
          <cell r="H263" t="str">
            <v>Murcia</v>
          </cell>
          <cell r="J263">
            <v>20776774.850000001</v>
          </cell>
          <cell r="K263">
            <v>4.9012297070294107E-3</v>
          </cell>
          <cell r="L263">
            <v>0.61378181753747985</v>
          </cell>
          <cell r="M263">
            <v>0.57819162816705449</v>
          </cell>
        </row>
        <row r="264">
          <cell r="A264" t="str">
            <v>Navarra</v>
          </cell>
          <cell r="C264">
            <v>272717553.23000002</v>
          </cell>
          <cell r="D264">
            <v>1.3006795781432599E-2</v>
          </cell>
          <cell r="E264">
            <v>2.0539158054399209E-2</v>
          </cell>
          <cell r="F264">
            <v>0.60277418048766229</v>
          </cell>
          <cell r="H264" t="str">
            <v>Navarra</v>
          </cell>
          <cell r="J264">
            <v>26043307.359999999</v>
          </cell>
          <cell r="K264">
            <v>6.1436018161466332E-3</v>
          </cell>
          <cell r="L264">
            <v>0.27555270652843844</v>
          </cell>
          <cell r="M264">
            <v>0.35265717550156345</v>
          </cell>
        </row>
        <row r="265">
          <cell r="A265" t="str">
            <v>Valencia</v>
          </cell>
          <cell r="C265">
            <v>1257118774.0900011</v>
          </cell>
          <cell r="D265">
            <v>5.9956123006881176E-2</v>
          </cell>
          <cell r="E265">
            <v>6.3530976297616046E-2</v>
          </cell>
          <cell r="F265">
            <v>0.58154938095713349</v>
          </cell>
          <cell r="H265" t="str">
            <v>Valencia</v>
          </cell>
          <cell r="J265">
            <v>83633446.590000004</v>
          </cell>
          <cell r="K265">
            <v>1.9729083839408579E-2</v>
          </cell>
          <cell r="L265">
            <v>0.46045538764875621</v>
          </cell>
          <cell r="M265">
            <v>0.81498837484101194</v>
          </cell>
        </row>
        <row r="266">
          <cell r="A266" t="str">
            <v>Others</v>
          </cell>
          <cell r="C266">
            <v>115308938.64</v>
          </cell>
          <cell r="D266">
            <v>5.49946198512329E-3</v>
          </cell>
          <cell r="E266">
            <v>7.2203303648411751E-2</v>
          </cell>
          <cell r="F266">
            <v>0.709096115038372</v>
          </cell>
          <cell r="H266" t="str">
            <v>Others</v>
          </cell>
          <cell r="J266">
            <v>27622098.449999999</v>
          </cell>
          <cell r="K266">
            <v>6.5160377619258381E-3</v>
          </cell>
          <cell r="L266">
            <v>0.95334031690847154</v>
          </cell>
          <cell r="M266">
            <v>0.41249103698418432</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B2:P381"/>
  <sheetViews>
    <sheetView tabSelected="1" zoomScaleNormal="100" workbookViewId="0"/>
  </sheetViews>
  <sheetFormatPr baseColWidth="10" defaultColWidth="11.5703125" defaultRowHeight="12.75"/>
  <cols>
    <col min="1" max="1" width="11.5703125" style="2"/>
    <col min="2" max="2" width="23.7109375" style="2" customWidth="1"/>
    <col min="3" max="3" width="9.42578125" style="2" customWidth="1"/>
    <col min="4" max="4" width="15.7109375" style="2" bestFit="1" customWidth="1"/>
    <col min="5" max="6" width="6.85546875" style="2" customWidth="1"/>
    <col min="7" max="7" width="7.140625" style="2" customWidth="1"/>
    <col min="8" max="8" width="2.7109375" style="2" customWidth="1"/>
    <col min="9" max="9" width="23.85546875" style="2" customWidth="1"/>
    <col min="10" max="10" width="9.42578125" style="2" customWidth="1"/>
    <col min="11" max="11" width="18.28515625" style="2" bestFit="1" customWidth="1"/>
    <col min="12" max="13" width="6.85546875" style="2" customWidth="1"/>
    <col min="14" max="14" width="7.140625" style="2" customWidth="1"/>
    <col min="15" max="16384" width="11.5703125" style="2"/>
  </cols>
  <sheetData>
    <row r="2" spans="2:13" ht="26.25">
      <c r="B2" s="1" t="s">
        <v>0</v>
      </c>
      <c r="I2" s="1"/>
    </row>
    <row r="3" spans="2:13" ht="21">
      <c r="B3" s="3" t="s">
        <v>1</v>
      </c>
      <c r="I3" s="3"/>
    </row>
    <row r="4" spans="2:13" ht="12.75" customHeight="1"/>
    <row r="5" spans="2:13" ht="12.75" customHeight="1">
      <c r="D5" s="4"/>
      <c r="E5" s="4"/>
      <c r="F5" s="4"/>
      <c r="K5" s="4"/>
      <c r="L5" s="4"/>
      <c r="M5" s="4"/>
    </row>
    <row r="6" spans="2:13" ht="12.75" customHeight="1">
      <c r="B6" s="5" t="s">
        <v>2</v>
      </c>
      <c r="C6" s="6"/>
      <c r="D6" s="7"/>
      <c r="E6" s="4"/>
      <c r="F6" s="4"/>
      <c r="K6" s="4"/>
      <c r="L6" s="4"/>
      <c r="M6" s="4"/>
    </row>
    <row r="7" spans="2:13" ht="12.75" customHeight="1">
      <c r="B7" s="8" t="s">
        <v>3</v>
      </c>
      <c r="C7" s="9" t="s">
        <v>4</v>
      </c>
      <c r="D7" s="10">
        <f>+'[1]web_excel (XXX)'!C7</f>
        <v>25206406898.949944</v>
      </c>
      <c r="E7" s="4"/>
      <c r="F7" s="4"/>
      <c r="K7" s="10"/>
      <c r="L7" s="4"/>
      <c r="M7" s="4"/>
    </row>
    <row r="8" spans="2:13" ht="12.75" customHeight="1">
      <c r="B8" s="8" t="s">
        <v>5</v>
      </c>
      <c r="C8" s="9" t="s">
        <v>4</v>
      </c>
      <c r="D8" s="10">
        <f>+'[1]web_excel (XXX)'!C8</f>
        <v>7418175976</v>
      </c>
      <c r="E8" s="10"/>
      <c r="F8" s="10"/>
      <c r="J8" s="9"/>
      <c r="K8" s="10"/>
      <c r="L8" s="10"/>
      <c r="M8" s="10"/>
    </row>
    <row r="9" spans="2:13" ht="12.75" customHeight="1">
      <c r="B9" s="8" t="s">
        <v>6</v>
      </c>
      <c r="C9" s="9" t="s">
        <v>4</v>
      </c>
      <c r="D9" s="10">
        <f>+'[1]web_excel (XXX)'!C9</f>
        <v>18636750467.159973</v>
      </c>
      <c r="E9" s="10"/>
      <c r="F9" s="10"/>
      <c r="J9" s="9"/>
      <c r="K9" s="10"/>
      <c r="L9" s="10"/>
      <c r="M9" s="10"/>
    </row>
    <row r="10" spans="2:13" ht="12.75" customHeight="1">
      <c r="B10" s="8" t="s">
        <v>7</v>
      </c>
      <c r="C10" s="9" t="s">
        <v>4</v>
      </c>
      <c r="D10" s="10">
        <f>+'[1]web_excel (XXX)'!C10</f>
        <v>14909400373.72798</v>
      </c>
      <c r="E10" s="10"/>
      <c r="J10" s="9"/>
      <c r="K10" s="10"/>
      <c r="L10" s="10"/>
      <c r="M10" s="10"/>
    </row>
    <row r="11" spans="2:13" ht="12.75" customHeight="1">
      <c r="B11" s="8" t="s">
        <v>8</v>
      </c>
      <c r="C11" s="9" t="s">
        <v>4</v>
      </c>
      <c r="D11" s="10">
        <f>+'[1]web_excel (XXX)'!C11</f>
        <v>7491224397.7279797</v>
      </c>
      <c r="E11" s="10"/>
      <c r="F11" s="10"/>
      <c r="J11" s="9"/>
      <c r="K11" s="10"/>
      <c r="L11" s="10"/>
      <c r="M11" s="10"/>
    </row>
    <row r="12" spans="2:13" ht="12.75" customHeight="1">
      <c r="B12" s="8" t="s">
        <v>9</v>
      </c>
      <c r="C12" s="9" t="s">
        <v>10</v>
      </c>
      <c r="D12" s="10">
        <f>+'[1]web_excel (XXX)'!C12</f>
        <v>49.755025621765782</v>
      </c>
      <c r="E12" s="10"/>
      <c r="F12" s="10"/>
      <c r="J12" s="9"/>
      <c r="K12" s="4"/>
      <c r="L12" s="10"/>
      <c r="M12" s="10"/>
    </row>
    <row r="13" spans="2:13" ht="12.75" customHeight="1">
      <c r="B13" s="8" t="s">
        <v>11</v>
      </c>
      <c r="C13" s="9" t="s">
        <v>10</v>
      </c>
      <c r="D13" s="11">
        <f>+'[1]web_excel (XXX)'!C13</f>
        <v>339.79251746655979</v>
      </c>
      <c r="E13" s="11"/>
      <c r="F13" s="11"/>
      <c r="J13" s="9"/>
      <c r="K13" s="11"/>
      <c r="L13" s="11"/>
      <c r="M13" s="11"/>
    </row>
    <row r="14" spans="2:13" ht="12.75" customHeight="1">
      <c r="B14" s="8" t="s">
        <v>12</v>
      </c>
      <c r="D14" s="4" t="str">
        <f>+'[1]web_excel (XXX)'!C14</f>
        <v>Aa2/A</v>
      </c>
      <c r="E14" s="4"/>
      <c r="F14" s="4"/>
      <c r="K14" s="4"/>
      <c r="L14" s="4"/>
      <c r="M14" s="4"/>
    </row>
    <row r="15" spans="2:13" ht="12.75" customHeight="1">
      <c r="D15" s="4"/>
      <c r="E15" s="4"/>
      <c r="F15" s="4"/>
      <c r="K15" s="4"/>
      <c r="L15" s="4"/>
      <c r="M15" s="4"/>
    </row>
    <row r="16" spans="2:13" ht="12.75" customHeight="1">
      <c r="D16" s="4"/>
      <c r="E16" s="4"/>
      <c r="F16" s="4"/>
      <c r="K16" s="4"/>
      <c r="L16" s="4"/>
      <c r="M16" s="4"/>
    </row>
    <row r="17" spans="4:13" ht="12.75" customHeight="1">
      <c r="D17" s="4"/>
      <c r="E17" s="4"/>
      <c r="F17" s="4"/>
      <c r="K17" s="4"/>
      <c r="L17" s="4"/>
      <c r="M17" s="4"/>
    </row>
    <row r="18" spans="4:13" ht="12.75" customHeight="1">
      <c r="D18" s="4"/>
      <c r="E18" s="4"/>
      <c r="F18" s="4"/>
      <c r="K18" s="4"/>
      <c r="L18" s="4"/>
      <c r="M18" s="4"/>
    </row>
    <row r="19" spans="4:13" ht="12.75" customHeight="1">
      <c r="D19" s="4"/>
      <c r="E19" s="4"/>
      <c r="F19" s="4"/>
      <c r="K19" s="4"/>
      <c r="L19" s="4"/>
      <c r="M19" s="4"/>
    </row>
    <row r="20" spans="4:13" ht="12.75" customHeight="1">
      <c r="D20" s="4"/>
      <c r="E20" s="4"/>
      <c r="F20" s="4"/>
      <c r="K20" s="4"/>
      <c r="L20" s="4"/>
      <c r="M20" s="4"/>
    </row>
    <row r="21" spans="4:13" ht="12.75" customHeight="1">
      <c r="D21" s="4"/>
      <c r="E21" s="4"/>
      <c r="F21" s="4"/>
      <c r="K21" s="4"/>
      <c r="L21" s="4"/>
      <c r="M21" s="4"/>
    </row>
    <row r="22" spans="4:13" ht="12.75" customHeight="1">
      <c r="D22" s="4"/>
      <c r="E22" s="4"/>
      <c r="F22" s="4"/>
      <c r="K22" s="4"/>
      <c r="L22" s="4"/>
      <c r="M22" s="4"/>
    </row>
    <row r="23" spans="4:13" ht="12.75" customHeight="1">
      <c r="D23" s="4"/>
      <c r="E23" s="4"/>
      <c r="F23" s="4"/>
      <c r="K23" s="4"/>
      <c r="L23" s="4"/>
      <c r="M23" s="4"/>
    </row>
    <row r="24" spans="4:13" ht="12.75" customHeight="1">
      <c r="D24" s="4"/>
      <c r="E24" s="4"/>
      <c r="F24" s="4"/>
      <c r="K24" s="4"/>
      <c r="L24" s="4"/>
      <c r="M24" s="4"/>
    </row>
    <row r="25" spans="4:13" ht="12.75" customHeight="1">
      <c r="D25" s="4"/>
      <c r="E25" s="4"/>
      <c r="F25" s="4"/>
      <c r="K25" s="4"/>
      <c r="L25" s="4"/>
      <c r="M25" s="4"/>
    </row>
    <row r="26" spans="4:13" ht="12.75" customHeight="1">
      <c r="D26" s="4"/>
      <c r="E26" s="4"/>
      <c r="F26" s="4"/>
      <c r="K26" s="4"/>
      <c r="L26" s="4"/>
      <c r="M26" s="4"/>
    </row>
    <row r="27" spans="4:13" ht="12.75" customHeight="1">
      <c r="D27" s="4"/>
      <c r="E27" s="4"/>
      <c r="F27" s="4"/>
      <c r="K27" s="4"/>
      <c r="L27" s="4"/>
      <c r="M27" s="4"/>
    </row>
    <row r="28" spans="4:13" ht="12.75" customHeight="1">
      <c r="D28" s="4"/>
      <c r="E28" s="4"/>
      <c r="F28" s="4"/>
      <c r="K28" s="4"/>
      <c r="L28" s="4"/>
      <c r="M28" s="4"/>
    </row>
    <row r="29" spans="4:13" ht="12.75" customHeight="1">
      <c r="D29" s="4"/>
      <c r="E29" s="4"/>
      <c r="F29" s="4"/>
      <c r="K29" s="12"/>
      <c r="L29" s="4"/>
      <c r="M29" s="4"/>
    </row>
    <row r="30" spans="4:13" ht="12.75" customHeight="1">
      <c r="D30" s="4"/>
      <c r="E30" s="4"/>
      <c r="F30" s="4"/>
      <c r="K30" s="4"/>
      <c r="L30" s="4"/>
      <c r="M30" s="4"/>
    </row>
    <row r="31" spans="4:13" ht="12.75" customHeight="1">
      <c r="D31" s="4"/>
      <c r="E31" s="4"/>
      <c r="F31" s="4"/>
      <c r="K31" s="4"/>
      <c r="L31" s="4"/>
      <c r="M31" s="4"/>
    </row>
    <row r="32" spans="4:13" ht="12.75" customHeight="1">
      <c r="D32" s="4"/>
      <c r="E32" s="4"/>
      <c r="F32" s="4"/>
      <c r="K32" s="4"/>
      <c r="L32" s="4"/>
      <c r="M32" s="4"/>
    </row>
    <row r="33" spans="2:15" ht="12.75" customHeight="1">
      <c r="D33" s="4"/>
      <c r="E33" s="4"/>
      <c r="F33" s="4"/>
      <c r="K33" s="4"/>
      <c r="L33" s="4"/>
      <c r="M33" s="4"/>
    </row>
    <row r="34" spans="2:15" ht="12.75" customHeight="1">
      <c r="D34" s="4"/>
      <c r="E34" s="4"/>
      <c r="F34" s="4"/>
      <c r="K34" s="4"/>
      <c r="L34" s="4"/>
      <c r="M34" s="4"/>
    </row>
    <row r="35" spans="2:15" ht="12.75" customHeight="1">
      <c r="D35" s="4"/>
      <c r="E35" s="4"/>
      <c r="F35" s="4"/>
      <c r="K35" s="4"/>
      <c r="L35" s="4"/>
      <c r="M35" s="4"/>
    </row>
    <row r="36" spans="2:15" ht="12.75" customHeight="1">
      <c r="D36" s="4"/>
      <c r="E36" s="4"/>
      <c r="F36" s="4"/>
      <c r="K36" s="4"/>
      <c r="L36" s="4"/>
      <c r="M36" s="4"/>
    </row>
    <row r="37" spans="2:15" ht="12.75" customHeight="1">
      <c r="D37" s="4"/>
      <c r="E37" s="4"/>
      <c r="F37" s="4"/>
      <c r="K37" s="4"/>
      <c r="L37" s="4"/>
      <c r="M37" s="4"/>
    </row>
    <row r="38" spans="2:15" s="13" customFormat="1" ht="12.75" customHeight="1">
      <c r="D38" s="14"/>
      <c r="E38" s="14"/>
      <c r="F38" s="14"/>
      <c r="K38" s="14"/>
      <c r="L38" s="14"/>
      <c r="M38" s="14"/>
    </row>
    <row r="40" spans="2:15" ht="26.25">
      <c r="B40" s="1" t="s">
        <v>13</v>
      </c>
    </row>
    <row r="41" spans="2:15" ht="21">
      <c r="B41" s="3" t="s">
        <v>14</v>
      </c>
    </row>
    <row r="42" spans="2:15" ht="12.75" customHeight="1"/>
    <row r="43" spans="2:15" ht="12.75" customHeight="1" thickBot="1">
      <c r="B43" s="15" t="s">
        <v>15</v>
      </c>
      <c r="C43" s="9" t="s">
        <v>4</v>
      </c>
      <c r="D43" s="10">
        <f>+'[1]web_excel (XXX)'!C35</f>
        <v>25206406898.949944</v>
      </c>
      <c r="E43" s="10"/>
      <c r="F43" s="10"/>
      <c r="I43" s="16" t="s">
        <v>16</v>
      </c>
      <c r="J43" s="17"/>
      <c r="K43" s="17"/>
      <c r="L43" s="10"/>
      <c r="M43" s="10"/>
      <c r="O43" s="18"/>
    </row>
    <row r="44" spans="2:15" ht="12.75" customHeight="1">
      <c r="B44" s="15" t="s">
        <v>17</v>
      </c>
      <c r="C44" s="9" t="s">
        <v>18</v>
      </c>
      <c r="D44" s="19">
        <f>+'[1]web_excel (XXX)'!C36</f>
        <v>238846</v>
      </c>
      <c r="E44" s="19"/>
      <c r="F44" s="19"/>
      <c r="G44" s="19"/>
      <c r="H44" s="19"/>
      <c r="I44" s="15" t="s">
        <v>15</v>
      </c>
      <c r="J44" s="9" t="s">
        <v>4</v>
      </c>
      <c r="K44" s="10">
        <f>+'[1]web_excel (XXX)'!J36</f>
        <v>20967312612.019943</v>
      </c>
      <c r="L44" s="19"/>
      <c r="M44" s="19"/>
      <c r="N44" s="19"/>
    </row>
    <row r="45" spans="2:15" ht="12.75" customHeight="1">
      <c r="B45" s="15" t="s">
        <v>19</v>
      </c>
      <c r="C45" s="9" t="s">
        <v>18</v>
      </c>
      <c r="D45" s="19">
        <f>+'[1]web_excel (XXX)'!C37</f>
        <v>386074</v>
      </c>
      <c r="E45" s="19"/>
      <c r="F45" s="19"/>
      <c r="G45" s="19"/>
      <c r="H45" s="19"/>
      <c r="I45" s="15" t="s">
        <v>17</v>
      </c>
      <c r="J45" s="9" t="s">
        <v>18</v>
      </c>
      <c r="K45" s="19">
        <f>+'[1]web_excel (XXX)'!J37</f>
        <v>223303</v>
      </c>
      <c r="L45" s="19"/>
      <c r="M45" s="19"/>
      <c r="N45" s="19"/>
    </row>
    <row r="46" spans="2:15" ht="12.75" customHeight="1">
      <c r="B46" s="15" t="s">
        <v>20</v>
      </c>
      <c r="C46" s="9" t="s">
        <v>10</v>
      </c>
      <c r="D46" s="10">
        <f>+'[1]web_excel (XXX)'!C38</f>
        <v>58.731267088668176</v>
      </c>
      <c r="E46" s="10"/>
      <c r="F46" s="10"/>
      <c r="I46" s="15" t="s">
        <v>19</v>
      </c>
      <c r="J46" s="9" t="s">
        <v>18</v>
      </c>
      <c r="K46" s="19">
        <f>+'[1]web_excel (XXX)'!J38</f>
        <v>363714</v>
      </c>
      <c r="L46" s="10"/>
      <c r="M46" s="10"/>
    </row>
    <row r="47" spans="2:15" ht="12.75" customHeight="1">
      <c r="B47" s="15" t="s">
        <v>21</v>
      </c>
      <c r="C47" s="9" t="s">
        <v>22</v>
      </c>
      <c r="D47" s="10">
        <f>+'[1]web_excel (XXX)'!C39</f>
        <v>85.736605838487066</v>
      </c>
      <c r="E47" s="10"/>
      <c r="F47" s="10"/>
      <c r="I47" s="15" t="s">
        <v>20</v>
      </c>
      <c r="J47" s="9" t="s">
        <v>10</v>
      </c>
      <c r="K47" s="10">
        <f>+'[1]web_excel (XXX)'!J39</f>
        <v>56.408801467915353</v>
      </c>
      <c r="L47" s="10"/>
      <c r="M47" s="10"/>
    </row>
    <row r="48" spans="2:15" ht="12.75" customHeight="1">
      <c r="B48" s="15" t="s">
        <v>23</v>
      </c>
      <c r="C48" s="9" t="s">
        <v>24</v>
      </c>
      <c r="D48" s="10">
        <f>+'[1]web_excel (XXX)'!C40</f>
        <v>20.416657374430375</v>
      </c>
      <c r="E48" s="10"/>
      <c r="F48" s="10"/>
      <c r="I48" s="15" t="s">
        <v>21</v>
      </c>
      <c r="J48" s="9" t="s">
        <v>22</v>
      </c>
      <c r="K48" s="10">
        <f>+'[1]web_excel (XXX)'!J40</f>
        <v>85.055513488681854</v>
      </c>
      <c r="L48" s="10"/>
      <c r="M48" s="10"/>
    </row>
    <row r="49" spans="2:16" ht="12.75" customHeight="1">
      <c r="B49" s="15" t="s">
        <v>25</v>
      </c>
      <c r="C49" s="9" t="s">
        <v>10</v>
      </c>
      <c r="D49" s="10">
        <f>+'[1]web_excel (XXX)'!C41</f>
        <v>1.3712513486210873</v>
      </c>
      <c r="E49" s="10"/>
      <c r="F49" s="10"/>
      <c r="I49" s="15" t="s">
        <v>23</v>
      </c>
      <c r="J49" s="9" t="s">
        <v>24</v>
      </c>
      <c r="K49" s="10">
        <f>+'[1]web_excel (XXX)'!J41</f>
        <v>22.688298005571159</v>
      </c>
      <c r="L49" s="10"/>
      <c r="M49" s="10"/>
    </row>
    <row r="50" spans="2:16" ht="12.75" customHeight="1">
      <c r="B50" s="15" t="s">
        <v>26</v>
      </c>
      <c r="C50" s="9" t="s">
        <v>10</v>
      </c>
      <c r="D50" s="10">
        <f>+'[1]web_excel (XXX)'!C42</f>
        <v>1.33500738509828</v>
      </c>
      <c r="E50" s="10"/>
      <c r="F50" s="10"/>
      <c r="I50" s="15" t="s">
        <v>25</v>
      </c>
      <c r="J50" s="9" t="s">
        <v>10</v>
      </c>
      <c r="K50" s="10">
        <f>+'[1]web_excel (XXX)'!J42</f>
        <v>1.1982155420671301</v>
      </c>
      <c r="L50" s="10"/>
      <c r="M50" s="10"/>
    </row>
    <row r="51" spans="2:16" ht="12.75" customHeight="1">
      <c r="B51" s="15" t="s">
        <v>27</v>
      </c>
      <c r="C51" s="9" t="s">
        <v>10</v>
      </c>
      <c r="D51" s="10">
        <f>+'[1]web_excel (XXX)'!C43</f>
        <v>9.214818321713123</v>
      </c>
      <c r="E51" s="10"/>
      <c r="F51" s="10"/>
      <c r="I51" s="15" t="s">
        <v>26</v>
      </c>
      <c r="J51" s="9" t="s">
        <v>10</v>
      </c>
      <c r="K51" s="10">
        <f>+'[1]web_excel (XXX)'!J43</f>
        <v>1.1747292748406002</v>
      </c>
      <c r="L51" s="10"/>
      <c r="M51" s="10"/>
    </row>
    <row r="52" spans="2:16" ht="12.75" customHeight="1">
      <c r="I52" s="15" t="s">
        <v>27</v>
      </c>
      <c r="J52" s="9" t="s">
        <v>10</v>
      </c>
      <c r="K52" s="10">
        <f>+'[1]web_excel (XXX)'!J44</f>
        <v>3.8633788182068884</v>
      </c>
    </row>
    <row r="53" spans="2:16" ht="12.75" customHeight="1"/>
    <row r="54" spans="2:16" ht="12.75" customHeight="1"/>
    <row r="55" spans="2:16" ht="12.75" customHeight="1" thickBot="1">
      <c r="I55" s="20" t="s">
        <v>28</v>
      </c>
      <c r="J55" s="21"/>
      <c r="K55" s="21"/>
    </row>
    <row r="56" spans="2:16" ht="12.75" customHeight="1">
      <c r="I56" s="15" t="s">
        <v>15</v>
      </c>
      <c r="J56" s="9" t="s">
        <v>4</v>
      </c>
      <c r="K56" s="10">
        <f>+'[1]web_excel (XXX)'!J48</f>
        <v>4239094286.9300003</v>
      </c>
    </row>
    <row r="57" spans="2:16" ht="12.75" customHeight="1">
      <c r="I57" s="15" t="s">
        <v>17</v>
      </c>
      <c r="J57" s="9" t="s">
        <v>18</v>
      </c>
      <c r="K57" s="19">
        <f>+'[1]web_excel (XXX)'!J49</f>
        <v>15543</v>
      </c>
    </row>
    <row r="58" spans="2:16" ht="12.75" customHeight="1">
      <c r="I58" s="15" t="s">
        <v>19</v>
      </c>
      <c r="J58" s="9" t="s">
        <v>18</v>
      </c>
      <c r="K58" s="19">
        <f>+'[1]web_excel (XXX)'!J50</f>
        <v>22360</v>
      </c>
      <c r="P58" s="18"/>
    </row>
    <row r="59" spans="2:16" ht="12.75" customHeight="1">
      <c r="I59" s="15" t="s">
        <v>20</v>
      </c>
      <c r="J59" s="9" t="s">
        <v>10</v>
      </c>
      <c r="K59" s="10">
        <f>+'[1]web_excel (XXX)'!J51</f>
        <v>70.21859419321801</v>
      </c>
    </row>
    <row r="60" spans="2:16" ht="12.75" customHeight="1">
      <c r="I60" s="15" t="s">
        <v>21</v>
      </c>
      <c r="J60" s="9" t="s">
        <v>22</v>
      </c>
      <c r="K60" s="10">
        <f>+'[1]web_excel (XXX)'!J52</f>
        <v>89.105409467142152</v>
      </c>
    </row>
    <row r="61" spans="2:16" ht="12.75" customHeight="1">
      <c r="I61" s="15" t="s">
        <v>23</v>
      </c>
      <c r="J61" s="9" t="s">
        <v>24</v>
      </c>
      <c r="K61" s="10">
        <f>+'[1]web_excel (XXX)'!J53</f>
        <v>9.1807196878946495</v>
      </c>
    </row>
    <row r="62" spans="2:16" ht="12.75" customHeight="1">
      <c r="I62" s="15" t="s">
        <v>25</v>
      </c>
      <c r="J62" s="9" t="s">
        <v>10</v>
      </c>
      <c r="K62" s="10">
        <f>+'[1]web_excel (XXX)'!J54</f>
        <v>2.2271171547382087</v>
      </c>
    </row>
    <row r="63" spans="2:16" ht="12.75" customHeight="1">
      <c r="I63" s="15" t="s">
        <v>26</v>
      </c>
      <c r="J63" s="9" t="s">
        <v>10</v>
      </c>
      <c r="K63" s="10">
        <f>+'[1]web_excel (XXX)'!J55</f>
        <v>2.1277713613556615</v>
      </c>
    </row>
    <row r="64" spans="2:16" ht="12.75" customHeight="1">
      <c r="I64" s="15" t="s">
        <v>27</v>
      </c>
      <c r="J64" s="9" t="s">
        <v>10</v>
      </c>
      <c r="K64" s="10">
        <f>+'[1]web_excel (XXX)'!J56</f>
        <v>35.683987771489235</v>
      </c>
    </row>
    <row r="65" spans="2:2" ht="12.75" customHeight="1"/>
    <row r="66" spans="2:2" ht="12.75" customHeight="1"/>
    <row r="67" spans="2:2" ht="12.75" customHeight="1"/>
    <row r="68" spans="2:2" ht="12.75" customHeight="1"/>
    <row r="69" spans="2:2" ht="12.75" customHeight="1"/>
    <row r="70" spans="2:2" ht="12.75" customHeight="1"/>
    <row r="71" spans="2:2" ht="12.75" customHeight="1"/>
    <row r="72" spans="2:2" ht="12.75" customHeight="1"/>
    <row r="73" spans="2:2" ht="12.75" customHeight="1"/>
    <row r="74" spans="2:2" ht="12.75" customHeight="1"/>
    <row r="75" spans="2:2" ht="12.75" customHeight="1"/>
    <row r="76" spans="2:2" s="13" customFormat="1" ht="12.75" customHeight="1"/>
    <row r="78" spans="2:2" ht="26.25">
      <c r="B78" s="1" t="s">
        <v>13</v>
      </c>
    </row>
    <row r="79" spans="2:2" ht="21">
      <c r="B79" s="3" t="s">
        <v>6</v>
      </c>
    </row>
    <row r="80" spans="2:2" ht="12.75" customHeight="1"/>
    <row r="81" spans="2:15" ht="12.75" customHeight="1" thickBot="1">
      <c r="B81" s="15" t="s">
        <v>15</v>
      </c>
      <c r="C81" s="9" t="s">
        <v>4</v>
      </c>
      <c r="D81" s="10">
        <f>+'[1]web_excel (XXX)'!C65</f>
        <v>18636750467.159973</v>
      </c>
      <c r="E81" s="10"/>
      <c r="F81" s="10"/>
      <c r="I81" s="16" t="s">
        <v>16</v>
      </c>
      <c r="J81" s="17"/>
      <c r="K81" s="17"/>
      <c r="L81" s="10"/>
      <c r="M81" s="10"/>
    </row>
    <row r="82" spans="2:15" ht="12.75" customHeight="1">
      <c r="B82" s="15" t="s">
        <v>17</v>
      </c>
      <c r="C82" s="9" t="s">
        <v>18</v>
      </c>
      <c r="D82" s="19">
        <f>+'[1]web_excel (XXX)'!C66</f>
        <v>190004</v>
      </c>
      <c r="E82" s="19"/>
      <c r="F82" s="19"/>
      <c r="G82" s="19"/>
      <c r="H82" s="19"/>
      <c r="I82" s="15" t="s">
        <v>15</v>
      </c>
      <c r="J82" s="9" t="s">
        <v>4</v>
      </c>
      <c r="K82" s="10">
        <f>+'[1]web_excel (XXX)'!J66</f>
        <v>16760885328.309971</v>
      </c>
      <c r="L82" s="19"/>
      <c r="M82" s="19"/>
      <c r="N82" s="19"/>
      <c r="O82" s="19"/>
    </row>
    <row r="83" spans="2:15" ht="12.75" customHeight="1">
      <c r="B83" s="15" t="s">
        <v>19</v>
      </c>
      <c r="C83" s="9" t="s">
        <v>18</v>
      </c>
      <c r="D83" s="19">
        <f>+'[1]web_excel (XXX)'!C67</f>
        <v>305152</v>
      </c>
      <c r="E83" s="19"/>
      <c r="F83" s="19"/>
      <c r="G83" s="19"/>
      <c r="H83" s="19"/>
      <c r="I83" s="15" t="s">
        <v>17</v>
      </c>
      <c r="J83" s="9" t="s">
        <v>18</v>
      </c>
      <c r="K83" s="19">
        <f>+'[1]web_excel (XXX)'!J67</f>
        <v>179506</v>
      </c>
      <c r="L83" s="19"/>
      <c r="M83" s="19"/>
      <c r="N83" s="19"/>
      <c r="O83" s="19"/>
    </row>
    <row r="84" spans="2:15" ht="12.75" customHeight="1">
      <c r="B84" s="15" t="s">
        <v>20</v>
      </c>
      <c r="C84" s="9" t="s">
        <v>10</v>
      </c>
      <c r="D84" s="10">
        <f>+'[1]web_excel (XXX)'!C68</f>
        <v>51.103836666389903</v>
      </c>
      <c r="E84" s="10"/>
      <c r="F84" s="10"/>
      <c r="I84" s="15" t="s">
        <v>19</v>
      </c>
      <c r="J84" s="9" t="s">
        <v>18</v>
      </c>
      <c r="K84" s="19">
        <f>+'[1]web_excel (XXX)'!J68</f>
        <v>289723</v>
      </c>
      <c r="L84" s="10"/>
      <c r="M84" s="10"/>
    </row>
    <row r="85" spans="2:15" ht="12.75" customHeight="1">
      <c r="B85" s="15" t="s">
        <v>21</v>
      </c>
      <c r="C85" s="9" t="s">
        <v>22</v>
      </c>
      <c r="D85" s="10">
        <f>+'[1]web_excel (XXX)'!C69</f>
        <v>85.025431750071604</v>
      </c>
      <c r="E85" s="10"/>
      <c r="F85" s="10"/>
      <c r="I85" s="15" t="s">
        <v>20</v>
      </c>
      <c r="J85" s="9" t="s">
        <v>10</v>
      </c>
      <c r="K85" s="10">
        <f>+'[1]web_excel (XXX)'!J69</f>
        <v>52.5213121035003</v>
      </c>
      <c r="L85" s="10"/>
      <c r="M85" s="10"/>
    </row>
    <row r="86" spans="2:15" ht="12.75" customHeight="1">
      <c r="B86" s="15" t="s">
        <v>23</v>
      </c>
      <c r="C86" s="9" t="s">
        <v>24</v>
      </c>
      <c r="D86" s="10">
        <f>+'[1]web_excel (XXX)'!C70</f>
        <v>21.132724200337776</v>
      </c>
      <c r="E86" s="10"/>
      <c r="F86" s="10"/>
      <c r="I86" s="15" t="s">
        <v>21</v>
      </c>
      <c r="J86" s="9" t="s">
        <v>22</v>
      </c>
      <c r="K86" s="10">
        <f>+'[1]web_excel (XXX)'!J70</f>
        <v>84.2611000790709</v>
      </c>
      <c r="L86" s="10"/>
      <c r="M86" s="10"/>
    </row>
    <row r="87" spans="2:15" ht="12.75" customHeight="1">
      <c r="B87" s="15" t="s">
        <v>25</v>
      </c>
      <c r="C87" s="9" t="s">
        <v>10</v>
      </c>
      <c r="D87" s="10">
        <f>+'[1]web_excel (XXX)'!C71</f>
        <v>1.2454521384919268</v>
      </c>
      <c r="E87" s="10"/>
      <c r="F87" s="10"/>
      <c r="I87" s="15" t="s">
        <v>23</v>
      </c>
      <c r="J87" s="9" t="s">
        <v>24</v>
      </c>
      <c r="K87" s="10">
        <f>+'[1]web_excel (XXX)'!J71</f>
        <v>22.27521258319095</v>
      </c>
      <c r="L87" s="10"/>
      <c r="M87" s="10"/>
    </row>
    <row r="88" spans="2:15" ht="12.75" customHeight="1">
      <c r="B88" s="15" t="s">
        <v>26</v>
      </c>
      <c r="C88" s="9" t="s">
        <v>10</v>
      </c>
      <c r="D88" s="10">
        <f>+'[1]web_excel (XXX)'!C72</f>
        <v>1.2220676032435449</v>
      </c>
      <c r="E88" s="10"/>
      <c r="F88" s="10"/>
      <c r="I88" s="15" t="s">
        <v>25</v>
      </c>
      <c r="J88" s="9" t="s">
        <v>10</v>
      </c>
      <c r="K88" s="10">
        <f>+'[1]web_excel (XXX)'!J72</f>
        <v>1.1667961100849797</v>
      </c>
      <c r="L88" s="10"/>
      <c r="M88" s="10"/>
    </row>
    <row r="89" spans="2:15" ht="12.75" customHeight="1">
      <c r="B89" s="15"/>
      <c r="C89" s="9"/>
      <c r="E89" s="10"/>
      <c r="F89" s="10"/>
      <c r="I89" s="15" t="s">
        <v>26</v>
      </c>
      <c r="J89" s="9" t="s">
        <v>10</v>
      </c>
      <c r="K89" s="10">
        <f>+'[1]web_excel (XXX)'!J73</f>
        <v>1.1423203528801273</v>
      </c>
      <c r="L89" s="10"/>
      <c r="M89" s="10"/>
    </row>
    <row r="90" spans="2:15" ht="12.75" customHeight="1">
      <c r="I90" s="15"/>
      <c r="J90" s="9"/>
      <c r="K90" s="10"/>
    </row>
    <row r="91" spans="2:15" ht="12.75" customHeight="1"/>
    <row r="92" spans="2:15" ht="12.75" customHeight="1"/>
    <row r="93" spans="2:15" ht="12.75" customHeight="1" thickBot="1">
      <c r="I93" s="20" t="s">
        <v>28</v>
      </c>
      <c r="J93" s="21"/>
      <c r="K93" s="21"/>
    </row>
    <row r="94" spans="2:15" ht="12.75" customHeight="1">
      <c r="I94" s="15" t="s">
        <v>15</v>
      </c>
      <c r="J94" s="9" t="s">
        <v>4</v>
      </c>
      <c r="K94" s="10">
        <f>+'[1]web_excel (XXX)'!J78</f>
        <v>1875865138.8500018</v>
      </c>
    </row>
    <row r="95" spans="2:15" ht="12.75" customHeight="1">
      <c r="I95" s="15" t="s">
        <v>17</v>
      </c>
      <c r="J95" s="9" t="s">
        <v>18</v>
      </c>
      <c r="K95" s="19">
        <f>+'[1]web_excel (XXX)'!J79</f>
        <v>10498</v>
      </c>
    </row>
    <row r="96" spans="2:15" ht="12.75" customHeight="1">
      <c r="I96" s="15" t="s">
        <v>19</v>
      </c>
      <c r="J96" s="9" t="s">
        <v>18</v>
      </c>
      <c r="K96" s="19">
        <f>+'[1]web_excel (XXX)'!J80</f>
        <v>15429</v>
      </c>
    </row>
    <row r="97" spans="9:11" ht="12.75" customHeight="1">
      <c r="I97" s="15" t="s">
        <v>20</v>
      </c>
      <c r="J97" s="9" t="s">
        <v>10</v>
      </c>
      <c r="K97" s="10">
        <f>+'[1]web_excel (XXX)'!J81</f>
        <v>38.438670730384381</v>
      </c>
    </row>
    <row r="98" spans="9:11" ht="12.75" customHeight="1">
      <c r="I98" s="15" t="s">
        <v>21</v>
      </c>
      <c r="J98" s="9" t="s">
        <v>22</v>
      </c>
      <c r="K98" s="10">
        <f>+'[1]web_excel (XXX)'!J82</f>
        <v>91.854747581534923</v>
      </c>
    </row>
    <row r="99" spans="9:11" ht="12.75" customHeight="1">
      <c r="I99" s="15" t="s">
        <v>23</v>
      </c>
      <c r="J99" s="9" t="s">
        <v>24</v>
      </c>
      <c r="K99" s="10">
        <f>+'[1]web_excel (XXX)'!J83</f>
        <v>10.924572037721415</v>
      </c>
    </row>
    <row r="100" spans="9:11" ht="12.75" customHeight="1">
      <c r="I100" s="15" t="s">
        <v>25</v>
      </c>
      <c r="J100" s="9" t="s">
        <v>10</v>
      </c>
      <c r="K100" s="10">
        <f>+'[1]web_excel (XXX)'!J84</f>
        <v>1.9482450233351005</v>
      </c>
    </row>
    <row r="101" spans="9:11" ht="12.75" customHeight="1">
      <c r="I101" s="15" t="s">
        <v>26</v>
      </c>
      <c r="J101" s="9" t="s">
        <v>10</v>
      </c>
      <c r="K101" s="10">
        <f>+'[1]web_excel (XXX)'!J85</f>
        <v>1.934610573901175</v>
      </c>
    </row>
    <row r="102" spans="9:11" ht="12.75" customHeight="1">
      <c r="I102" s="15"/>
      <c r="J102" s="9"/>
    </row>
    <row r="103" spans="9:11" ht="12.75" customHeight="1"/>
    <row r="104" spans="9:11" ht="12.75" customHeight="1"/>
    <row r="105" spans="9:11" ht="12.75" customHeight="1"/>
    <row r="106" spans="9:11" ht="12.75" customHeight="1"/>
    <row r="107" spans="9:11" ht="12.75" customHeight="1"/>
    <row r="108" spans="9:11" ht="12.75" customHeight="1"/>
    <row r="109" spans="9:11" ht="12.75" customHeight="1"/>
    <row r="110" spans="9:11" ht="12.75" customHeight="1"/>
    <row r="111" spans="9:11" ht="12.75" customHeight="1"/>
    <row r="112" spans="9:11" ht="12.75" customHeight="1"/>
    <row r="113" spans="2:13" ht="12.75" customHeight="1"/>
    <row r="114" spans="2:13" s="13" customFormat="1" ht="12.75" customHeight="1"/>
    <row r="116" spans="2:13" ht="26.25">
      <c r="B116" s="1" t="s">
        <v>29</v>
      </c>
    </row>
    <row r="117" spans="2:13" ht="21">
      <c r="B117" s="3" t="s">
        <v>30</v>
      </c>
    </row>
    <row r="118" spans="2:13" ht="12.75" customHeight="1"/>
    <row r="119" spans="2:13" ht="12.75" customHeight="1"/>
    <row r="120" spans="2:13" ht="12.75" customHeight="1">
      <c r="B120" s="22" t="s">
        <v>31</v>
      </c>
      <c r="C120" s="23" t="s">
        <v>4</v>
      </c>
      <c r="D120" s="24">
        <f>+'[1]web_excel (XXX)'!C96</f>
        <v>25206406898.949944</v>
      </c>
      <c r="E120" s="24"/>
      <c r="F120" s="24"/>
      <c r="I120" s="22" t="s">
        <v>32</v>
      </c>
      <c r="J120" s="23" t="s">
        <v>4</v>
      </c>
      <c r="K120" s="24">
        <f>+'[1]web_excel (XXX)'!J96</f>
        <v>18636750467.159973</v>
      </c>
      <c r="L120" s="24"/>
      <c r="M120" s="24"/>
    </row>
    <row r="121" spans="2:13" ht="12.75" customHeight="1">
      <c r="B121" s="15"/>
    </row>
    <row r="122" spans="2:13" ht="12.75" customHeight="1">
      <c r="B122" s="15"/>
    </row>
    <row r="123" spans="2:13" ht="12.75" customHeight="1">
      <c r="B123" s="25" t="s">
        <v>33</v>
      </c>
      <c r="C123" s="26" t="s">
        <v>4</v>
      </c>
      <c r="D123" s="27">
        <f>+'[1]web_excel (XXX)'!C99</f>
        <v>25206406898.949944</v>
      </c>
      <c r="E123" s="28">
        <f>+'[1]web_excel (XXX)'!D99</f>
        <v>0.99999999999999989</v>
      </c>
      <c r="F123" s="28"/>
      <c r="I123" s="25" t="s">
        <v>33</v>
      </c>
      <c r="J123" s="26" t="s">
        <v>4</v>
      </c>
      <c r="K123" s="27">
        <f>+'[1]web_excel (XXX)'!J99</f>
        <v>18636750467.159973</v>
      </c>
      <c r="L123" s="28">
        <f>+'[1]web_excel (XXX)'!K99</f>
        <v>1</v>
      </c>
      <c r="M123" s="28"/>
    </row>
    <row r="124" spans="2:13" ht="12.75" customHeight="1">
      <c r="B124" s="8" t="s">
        <v>34</v>
      </c>
      <c r="C124" s="29" t="s">
        <v>4</v>
      </c>
      <c r="D124" s="10">
        <f>+'[1]web_excel (XXX)'!C100</f>
        <v>19624726639.329945</v>
      </c>
      <c r="E124" s="30">
        <f>+'[1]web_excel (XXX)'!D100</f>
        <v>0.77856105068856429</v>
      </c>
      <c r="F124" s="30"/>
      <c r="I124" s="8" t="s">
        <v>34</v>
      </c>
      <c r="J124" s="29" t="s">
        <v>4</v>
      </c>
      <c r="K124" s="10">
        <f>+'[1]web_excel (XXX)'!J100</f>
        <v>15745949947.719971</v>
      </c>
      <c r="L124" s="30">
        <f>+'[1]web_excel (XXX)'!K100</f>
        <v>0.84488709421023189</v>
      </c>
      <c r="M124" s="30"/>
    </row>
    <row r="125" spans="2:13" ht="12.75" customHeight="1">
      <c r="B125" s="8" t="s">
        <v>35</v>
      </c>
      <c r="C125" s="29" t="s">
        <v>4</v>
      </c>
      <c r="D125" s="10">
        <f>+'[1]web_excel (XXX)'!C101</f>
        <v>936940489.02999902</v>
      </c>
      <c r="E125" s="30">
        <f>+'[1]web_excel (XXX)'!D101</f>
        <v>3.7170727775128885E-2</v>
      </c>
      <c r="F125" s="30"/>
      <c r="I125" s="8" t="s">
        <v>35</v>
      </c>
      <c r="J125" s="29" t="s">
        <v>4</v>
      </c>
      <c r="K125" s="10">
        <f>+'[1]web_excel (XXX)'!J101</f>
        <v>725263341.26999998</v>
      </c>
      <c r="L125" s="30">
        <f>+'[1]web_excel (XXX)'!K101</f>
        <v>3.8915761765871935E-2</v>
      </c>
      <c r="M125" s="30"/>
    </row>
    <row r="126" spans="2:13" ht="12.75" customHeight="1">
      <c r="B126" s="8" t="s">
        <v>36</v>
      </c>
      <c r="C126" s="29" t="s">
        <v>4</v>
      </c>
      <c r="D126" s="10">
        <f>+'[1]web_excel (XXX)'!C102</f>
        <v>405645483.65999997</v>
      </c>
      <c r="E126" s="30">
        <f>+'[1]web_excel (XXX)'!D102</f>
        <v>1.6092951497855033E-2</v>
      </c>
      <c r="F126" s="30"/>
      <c r="I126" s="8" t="s">
        <v>36</v>
      </c>
      <c r="J126" s="29" t="s">
        <v>4</v>
      </c>
      <c r="K126" s="10">
        <f>+'[1]web_excel (XXX)'!J102</f>
        <v>289672039.31999999</v>
      </c>
      <c r="L126" s="30">
        <f>+'[1]web_excel (XXX)'!K102</f>
        <v>1.5543055095921059E-2</v>
      </c>
      <c r="M126" s="30"/>
    </row>
    <row r="127" spans="2:13" ht="12.75" customHeight="1">
      <c r="B127" s="8" t="s">
        <v>37</v>
      </c>
      <c r="C127" s="29" t="s">
        <v>4</v>
      </c>
      <c r="D127" s="10">
        <f>+'[1]web_excel (XXX)'!C103</f>
        <v>1995972982.1799991</v>
      </c>
      <c r="E127" s="30">
        <f>+'[1]web_excel (XXX)'!D103</f>
        <v>7.9185144879302408E-2</v>
      </c>
      <c r="F127" s="30"/>
      <c r="I127" s="8" t="s">
        <v>37</v>
      </c>
      <c r="J127" s="29" t="s">
        <v>4</v>
      </c>
      <c r="K127" s="10">
        <f>+'[1]web_excel (XXX)'!J103</f>
        <v>1160727939.930002</v>
      </c>
      <c r="L127" s="30">
        <f>+'[1]web_excel (XXX)'!K103</f>
        <v>6.228166986381739E-2</v>
      </c>
      <c r="M127" s="30"/>
    </row>
    <row r="128" spans="2:13" ht="12.75" customHeight="1">
      <c r="B128" s="8" t="s">
        <v>38</v>
      </c>
      <c r="C128" s="29" t="s">
        <v>4</v>
      </c>
      <c r="D128" s="10">
        <f>+'[1]web_excel (XXX)'!C104</f>
        <v>1951284666.750001</v>
      </c>
      <c r="E128" s="30">
        <f>+'[1]web_excel (XXX)'!D104</f>
        <v>7.7412249773341879E-2</v>
      </c>
      <c r="F128" s="30"/>
      <c r="I128" s="8" t="s">
        <v>38</v>
      </c>
      <c r="J128" s="29" t="s">
        <v>4</v>
      </c>
      <c r="K128" s="10">
        <f>+'[1]web_excel (XXX)'!J104</f>
        <v>613784766.30999994</v>
      </c>
      <c r="L128" s="30">
        <f>+'[1]web_excel (XXX)'!K104</f>
        <v>3.2934108732719097E-2</v>
      </c>
      <c r="M128" s="30"/>
    </row>
    <row r="129" spans="2:13" ht="12.75" customHeight="1">
      <c r="B129" s="31" t="s">
        <v>39</v>
      </c>
      <c r="C129" s="29" t="s">
        <v>4</v>
      </c>
      <c r="D129" s="10">
        <f>+'[1]web_excel (XXX)'!C105</f>
        <v>291836638</v>
      </c>
      <c r="E129" s="30">
        <f>+'[1]web_excel (XXX)'!D105</f>
        <v>1.1577875385807464E-2</v>
      </c>
      <c r="F129" s="30"/>
      <c r="I129" s="31" t="s">
        <v>39</v>
      </c>
      <c r="J129" s="29" t="s">
        <v>4</v>
      </c>
      <c r="K129" s="10">
        <f>+'[1]web_excel (XXX)'!J105</f>
        <v>101352432.61</v>
      </c>
      <c r="L129" s="30">
        <f>+'[1]web_excel (XXX)'!K105</f>
        <v>5.4383103314386413E-3</v>
      </c>
      <c r="M129" s="30"/>
    </row>
    <row r="130" spans="2:13" ht="12.75" customHeight="1">
      <c r="B130" s="32"/>
      <c r="C130" s="29"/>
      <c r="D130" s="33"/>
      <c r="E130" s="33"/>
      <c r="F130" s="33"/>
      <c r="I130" s="32"/>
      <c r="J130" s="29"/>
      <c r="K130" s="33"/>
      <c r="L130" s="33"/>
      <c r="M130" s="33"/>
    </row>
    <row r="131" spans="2:13" ht="12.75" customHeight="1"/>
    <row r="132" spans="2:13" ht="12.75" customHeight="1">
      <c r="B132" s="34" t="s">
        <v>40</v>
      </c>
      <c r="C132" s="35" t="s">
        <v>4</v>
      </c>
      <c r="D132" s="36">
        <f>+'[1]web_excel (XXX)'!C108</f>
        <v>20967312612.019943</v>
      </c>
      <c r="E132" s="37">
        <f>+'[1]web_excel (XXX)'!D108</f>
        <v>1</v>
      </c>
      <c r="F132" s="37"/>
      <c r="I132" s="34" t="s">
        <v>40</v>
      </c>
      <c r="J132" s="35" t="s">
        <v>4</v>
      </c>
      <c r="K132" s="36">
        <f>+'[1]web_excel (XXX)'!J108</f>
        <v>16760885328.309971</v>
      </c>
      <c r="L132" s="37">
        <f>+'[1]web_excel (XXX)'!K108</f>
        <v>1</v>
      </c>
      <c r="M132" s="37"/>
    </row>
    <row r="133" spans="2:13" ht="12.75" customHeight="1">
      <c r="B133" s="8" t="s">
        <v>34</v>
      </c>
      <c r="C133" s="29" t="s">
        <v>4</v>
      </c>
      <c r="D133" s="10">
        <f>+'[1]web_excel (XXX)'!C109</f>
        <v>19624726639.329945</v>
      </c>
      <c r="E133" s="30">
        <f>+'[1]web_excel (XXX)'!D109</f>
        <v>0.93596766559772027</v>
      </c>
      <c r="F133" s="30"/>
      <c r="I133" s="8" t="s">
        <v>34</v>
      </c>
      <c r="J133" s="29" t="s">
        <v>4</v>
      </c>
      <c r="K133" s="10">
        <f>+'[1]web_excel (XXX)'!J109</f>
        <v>15745949947.719971</v>
      </c>
      <c r="L133" s="30">
        <f>+'[1]web_excel (XXX)'!K109</f>
        <v>0.93944619507206317</v>
      </c>
      <c r="M133" s="30"/>
    </row>
    <row r="134" spans="2:13" ht="12.75" customHeight="1">
      <c r="B134" s="8" t="s">
        <v>35</v>
      </c>
      <c r="C134" s="29" t="s">
        <v>4</v>
      </c>
      <c r="D134" s="10">
        <f>+'[1]web_excel (XXX)'!C110</f>
        <v>936940489.02999902</v>
      </c>
      <c r="E134" s="30">
        <f>+'[1]web_excel (XXX)'!D110</f>
        <v>4.4685769052390557E-2</v>
      </c>
      <c r="F134" s="30"/>
      <c r="I134" s="8" t="s">
        <v>35</v>
      </c>
      <c r="J134" s="29" t="s">
        <v>4</v>
      </c>
      <c r="K134" s="10">
        <f>+'[1]web_excel (XXX)'!J110</f>
        <v>725263341.26999998</v>
      </c>
      <c r="L134" s="30">
        <f>+'[1]web_excel (XXX)'!K110</f>
        <v>4.3271183297519139E-2</v>
      </c>
      <c r="M134" s="30"/>
    </row>
    <row r="135" spans="2:13" ht="12.75" customHeight="1">
      <c r="B135" s="8" t="s">
        <v>41</v>
      </c>
      <c r="C135" s="29" t="s">
        <v>4</v>
      </c>
      <c r="D135" s="10">
        <f>+'[1]web_excel (XXX)'!C111</f>
        <v>177388549.50999999</v>
      </c>
      <c r="E135" s="30">
        <f>+'[1]web_excel (XXX)'!D111</f>
        <v>8.460242511398831E-3</v>
      </c>
      <c r="F135" s="30"/>
      <c r="I135" s="8" t="s">
        <v>41</v>
      </c>
      <c r="J135" s="29" t="s">
        <v>4</v>
      </c>
      <c r="K135" s="10">
        <f>+'[1]web_excel (XXX)'!J111</f>
        <v>136305294.63</v>
      </c>
      <c r="L135" s="30">
        <f>+'[1]web_excel (XXX)'!K111</f>
        <v>8.1323445605688601E-3</v>
      </c>
      <c r="M135" s="30"/>
    </row>
    <row r="136" spans="2:13" ht="12.75" customHeight="1">
      <c r="B136" s="8" t="s">
        <v>42</v>
      </c>
      <c r="C136" s="29" t="s">
        <v>4</v>
      </c>
      <c r="D136" s="10">
        <f>+'[1]web_excel (XXX)'!C112</f>
        <v>228256934.15000001</v>
      </c>
      <c r="E136" s="30">
        <f>+'[1]web_excel (XXX)'!D112</f>
        <v>1.0886322838490376E-2</v>
      </c>
      <c r="F136" s="30"/>
      <c r="I136" s="8" t="s">
        <v>42</v>
      </c>
      <c r="J136" s="29" t="s">
        <v>4</v>
      </c>
      <c r="K136" s="10">
        <f>+'[1]web_excel (XXX)'!J112</f>
        <v>153366744.69</v>
      </c>
      <c r="L136" s="30">
        <f>+'[1]web_excel (XXX)'!K112</f>
        <v>9.1502770698488056E-3</v>
      </c>
    </row>
    <row r="137" spans="2:13" ht="12.75" customHeight="1"/>
    <row r="138" spans="2:13" ht="12.75" customHeight="1"/>
    <row r="139" spans="2:13" ht="12.75" customHeight="1"/>
    <row r="140" spans="2:13" ht="12.75" customHeight="1"/>
    <row r="141" spans="2:13" ht="12.75" customHeight="1"/>
    <row r="142" spans="2:13" ht="12.75" customHeight="1"/>
    <row r="143" spans="2:13" ht="12.75" customHeight="1"/>
    <row r="144" spans="2:13" ht="12.75" customHeight="1"/>
    <row r="145" spans="2:13" ht="12.75" customHeight="1"/>
    <row r="146" spans="2:13" ht="12.75" customHeight="1"/>
    <row r="147" spans="2:13" ht="12.75" customHeight="1"/>
    <row r="148" spans="2:13" ht="12.75" customHeight="1"/>
    <row r="149" spans="2:13" ht="12.75" customHeight="1"/>
    <row r="150" spans="2:13" ht="12.75" customHeight="1"/>
    <row r="151" spans="2:13" ht="12.75" customHeight="1"/>
    <row r="152" spans="2:13" s="13" customFormat="1" ht="12.75" customHeight="1"/>
    <row r="154" spans="2:13" ht="26.25">
      <c r="B154" s="1" t="s">
        <v>29</v>
      </c>
    </row>
    <row r="155" spans="2:13" ht="21">
      <c r="B155" s="3" t="s">
        <v>43</v>
      </c>
    </row>
    <row r="156" spans="2:13" ht="12.75" customHeight="1"/>
    <row r="157" spans="2:13" ht="12.75" customHeight="1"/>
    <row r="158" spans="2:13" ht="12.75" customHeight="1">
      <c r="B158" s="22" t="s">
        <v>31</v>
      </c>
      <c r="C158" s="23" t="s">
        <v>4</v>
      </c>
      <c r="D158" s="24">
        <f>+'[1]web_excel (XXX)'!C126</f>
        <v>25206406898.949944</v>
      </c>
      <c r="E158" s="24"/>
      <c r="F158" s="24"/>
      <c r="I158" s="22" t="s">
        <v>32</v>
      </c>
      <c r="J158" s="23" t="s">
        <v>4</v>
      </c>
      <c r="K158" s="24">
        <f>+'[1]web_excel (XXX)'!J126</f>
        <v>18636750467.159973</v>
      </c>
      <c r="L158" s="24"/>
      <c r="M158" s="24"/>
    </row>
    <row r="159" spans="2:13" ht="12.75" customHeight="1"/>
    <row r="160" spans="2:13" ht="12.75" customHeight="1">
      <c r="F160" s="9" t="s">
        <v>20</v>
      </c>
      <c r="M160" s="9" t="s">
        <v>20</v>
      </c>
    </row>
    <row r="161" spans="2:13" ht="12.75" customHeight="1">
      <c r="B161" s="34" t="s">
        <v>44</v>
      </c>
      <c r="C161" s="35" t="s">
        <v>4</v>
      </c>
      <c r="D161" s="36">
        <f>+'[1]web_excel (XXX)'!C129</f>
        <v>20967312612.019947</v>
      </c>
      <c r="E161" s="37">
        <f>+'[1]web_excel (XXX)'!D129</f>
        <v>0.99999999999999989</v>
      </c>
      <c r="F161" s="37">
        <f>+'[1]web_excel (XXX)'!E129</f>
        <v>0.56408801467915348</v>
      </c>
      <c r="I161" s="34" t="s">
        <v>44</v>
      </c>
      <c r="J161" s="35" t="s">
        <v>4</v>
      </c>
      <c r="K161" s="36">
        <f>+'[1]web_excel (XXX)'!J129</f>
        <v>16760885328.309971</v>
      </c>
      <c r="L161" s="37">
        <f>+'[1]web_excel (XXX)'!K129</f>
        <v>1</v>
      </c>
      <c r="M161" s="37">
        <f>+'[1]web_excel (XXX)'!L129</f>
        <v>0.52521312103500295</v>
      </c>
    </row>
    <row r="162" spans="2:13" ht="12.75" customHeight="1">
      <c r="B162" s="8" t="s">
        <v>45</v>
      </c>
      <c r="C162" s="29" t="s">
        <v>4</v>
      </c>
      <c r="D162" s="10">
        <f>+'[1]web_excel (XXX)'!C130</f>
        <v>1364875553.9099941</v>
      </c>
      <c r="E162" s="30">
        <f>+'[1]web_excel (XXX)'!D130</f>
        <v>6.5095397734831834E-2</v>
      </c>
      <c r="F162" s="30">
        <f>+'[1]web_excel (XXX)'!E130</f>
        <v>0.13139676056493133</v>
      </c>
      <c r="I162" s="8" t="s">
        <v>45</v>
      </c>
      <c r="J162" s="29" t="s">
        <v>4</v>
      </c>
      <c r="K162" s="10">
        <f>+'[1]web_excel (XXX)'!J130</f>
        <v>930550573.10999966</v>
      </c>
      <c r="L162" s="30">
        <f>+'[1]web_excel (XXX)'!K130</f>
        <v>5.5519177828766204E-2</v>
      </c>
      <c r="M162" s="30">
        <f>+'[1]web_excel (XXX)'!L130</f>
        <v>0.13559228556755001</v>
      </c>
    </row>
    <row r="163" spans="2:13" ht="12.75" customHeight="1">
      <c r="B163" s="8" t="s">
        <v>46</v>
      </c>
      <c r="C163" s="29" t="s">
        <v>4</v>
      </c>
      <c r="D163" s="10">
        <f>+'[1]web_excel (XXX)'!C131</f>
        <v>3731045500.8399849</v>
      </c>
      <c r="E163" s="30">
        <f>+'[1]web_excel (XXX)'!D131</f>
        <v>0.17794581355653016</v>
      </c>
      <c r="F163" s="30">
        <f>+'[1]web_excel (XXX)'!E131</f>
        <v>0.31182879548761805</v>
      </c>
      <c r="I163" s="8" t="s">
        <v>46</v>
      </c>
      <c r="J163" s="29" t="s">
        <v>4</v>
      </c>
      <c r="K163" s="10">
        <f>+'[1]web_excel (XXX)'!J131</f>
        <v>3244360484.6099958</v>
      </c>
      <c r="L163" s="30">
        <f>+'[1]web_excel (XXX)'!K131</f>
        <v>0.1935673695666964</v>
      </c>
      <c r="M163" s="30">
        <f>+'[1]web_excel (XXX)'!L131</f>
        <v>0.31403285551778937</v>
      </c>
    </row>
    <row r="164" spans="2:13" ht="12.75" customHeight="1">
      <c r="B164" s="8" t="s">
        <v>47</v>
      </c>
      <c r="C164" s="29" t="s">
        <v>4</v>
      </c>
      <c r="D164" s="10">
        <f>+'[1]web_excel (XXX)'!C132</f>
        <v>2845207539.6699891</v>
      </c>
      <c r="E164" s="30">
        <f>+'[1]web_excel (XXX)'!D132</f>
        <v>0.13569729189037391</v>
      </c>
      <c r="F164" s="30">
        <f>+'[1]web_excel (XXX)'!E132</f>
        <v>0.45130584442934357</v>
      </c>
      <c r="I164" s="8" t="s">
        <v>47</v>
      </c>
      <c r="J164" s="29" t="s">
        <v>4</v>
      </c>
      <c r="K164" s="10">
        <f>+'[1]web_excel (XXX)'!J132</f>
        <v>2626473872.069994</v>
      </c>
      <c r="L164" s="30">
        <f>+'[1]web_excel (XXX)'!K132</f>
        <v>0.1567025739167697</v>
      </c>
      <c r="M164" s="30">
        <f>+'[1]web_excel (XXX)'!L132</f>
        <v>0.45143948019095154</v>
      </c>
    </row>
    <row r="165" spans="2:13" ht="12.75" customHeight="1">
      <c r="B165" s="8" t="s">
        <v>48</v>
      </c>
      <c r="C165" s="29" t="s">
        <v>4</v>
      </c>
      <c r="D165" s="10">
        <f>+'[1]web_excel (XXX)'!C133</f>
        <v>3283075546.7399936</v>
      </c>
      <c r="E165" s="30">
        <f>+'[1]web_excel (XXX)'!D133</f>
        <v>0.15658065520794984</v>
      </c>
      <c r="F165" s="30">
        <f>+'[1]web_excel (XXX)'!E133</f>
        <v>0.55134242009980694</v>
      </c>
      <c r="I165" s="8" t="s">
        <v>48</v>
      </c>
      <c r="J165" s="29" t="s">
        <v>4</v>
      </c>
      <c r="K165" s="10">
        <f>+'[1]web_excel (XXX)'!J133</f>
        <v>3094447460.2899957</v>
      </c>
      <c r="L165" s="30">
        <f>+'[1]web_excel (XXX)'!K133</f>
        <v>0.18462315084653194</v>
      </c>
      <c r="M165" s="30">
        <f>+'[1]web_excel (XXX)'!L133</f>
        <v>0.55159485263251662</v>
      </c>
    </row>
    <row r="166" spans="2:13" ht="12.75" customHeight="1">
      <c r="B166" s="8" t="s">
        <v>49</v>
      </c>
      <c r="C166" s="29" t="s">
        <v>4</v>
      </c>
      <c r="D166" s="10">
        <f>+'[1]web_excel (XXX)'!C134</f>
        <v>3999147732.2999959</v>
      </c>
      <c r="E166" s="30">
        <f>+'[1]web_excel (XXX)'!D134</f>
        <v>0.19073248948496152</v>
      </c>
      <c r="F166" s="30">
        <f>+'[1]web_excel (XXX)'!E134</f>
        <v>0.65155562990422011</v>
      </c>
      <c r="I166" s="8" t="s">
        <v>49</v>
      </c>
      <c r="J166" s="29" t="s">
        <v>4</v>
      </c>
      <c r="K166" s="10">
        <f>+'[1]web_excel (XXX)'!J134</f>
        <v>3800998865.6099958</v>
      </c>
      <c r="L166" s="30">
        <f>+'[1]web_excel (XXX)'!K134</f>
        <v>0.22677792915806896</v>
      </c>
      <c r="M166" s="30">
        <f>+'[1]web_excel (XXX)'!L134</f>
        <v>0.65174764935527907</v>
      </c>
    </row>
    <row r="167" spans="2:13" ht="12.75" customHeight="1">
      <c r="B167" s="8" t="s">
        <v>50</v>
      </c>
      <c r="C167" s="29" t="s">
        <v>4</v>
      </c>
      <c r="D167" s="10">
        <f>+'[1]web_excel (XXX)'!C135</f>
        <v>3235807074.8599873</v>
      </c>
      <c r="E167" s="30">
        <f>+'[1]web_excel (XXX)'!D135</f>
        <v>0.15432626654333345</v>
      </c>
      <c r="F167" s="30">
        <f>+'[1]web_excel (XXX)'!E135</f>
        <v>0.74683220100429326</v>
      </c>
      <c r="I167" s="8" t="s">
        <v>50</v>
      </c>
      <c r="J167" s="29" t="s">
        <v>4</v>
      </c>
      <c r="K167" s="10">
        <f>+'[1]web_excel (XXX)'!J135</f>
        <v>3064054072.6199908</v>
      </c>
      <c r="L167" s="30">
        <f>+'[1]web_excel (XXX)'!K135</f>
        <v>0.18280979868316685</v>
      </c>
      <c r="M167" s="30">
        <f>+'[1]web_excel (XXX)'!L135</f>
        <v>0.74667731943992632</v>
      </c>
    </row>
    <row r="168" spans="2:13" ht="12.75" customHeight="1">
      <c r="B168" s="8" t="s">
        <v>51</v>
      </c>
      <c r="C168" s="29" t="s">
        <v>4</v>
      </c>
      <c r="D168" s="10">
        <f>+'[1]web_excel (XXX)'!C136</f>
        <v>2508153663.7000003</v>
      </c>
      <c r="E168" s="30">
        <f>+'[1]web_excel (XXX)'!D136</f>
        <v>0.11962208558201919</v>
      </c>
      <c r="F168" s="30">
        <f>+'[1]web_excel (XXX)'!E136</f>
        <v>0.94419747076586757</v>
      </c>
      <c r="J168" s="29"/>
      <c r="K168" s="10"/>
      <c r="L168" s="30"/>
      <c r="M168" s="30"/>
    </row>
    <row r="169" spans="2:13" ht="12.75" customHeight="1"/>
    <row r="170" spans="2:13" ht="12.75" customHeight="1"/>
    <row r="171" spans="2:13" ht="12.75" customHeight="1">
      <c r="F171" s="9" t="s">
        <v>20</v>
      </c>
      <c r="M171" s="9" t="s">
        <v>20</v>
      </c>
    </row>
    <row r="172" spans="2:13" ht="12.75" customHeight="1">
      <c r="B172" s="38" t="s">
        <v>37</v>
      </c>
      <c r="C172" s="39" t="s">
        <v>4</v>
      </c>
      <c r="D172" s="40">
        <f>+'[1]web_excel (XXX)'!C140</f>
        <v>4239094286.9299998</v>
      </c>
      <c r="E172" s="41">
        <f>+'[1]web_excel (XXX)'!D140</f>
        <v>1</v>
      </c>
      <c r="F172" s="41">
        <f>+'[1]web_excel (XXX)'!E140</f>
        <v>0.70218594193218009</v>
      </c>
      <c r="I172" s="38" t="s">
        <v>37</v>
      </c>
      <c r="J172" s="39" t="s">
        <v>4</v>
      </c>
      <c r="K172" s="40">
        <f>+'[1]web_excel (XXX)'!J140</f>
        <v>1875865138.8500023</v>
      </c>
      <c r="L172" s="41">
        <f>+'[1]web_excel (XXX)'!K140</f>
        <v>0.99999999999999967</v>
      </c>
      <c r="M172" s="41">
        <f>+'[1]web_excel (XXX)'!L140</f>
        <v>0.38438670730384383</v>
      </c>
    </row>
    <row r="173" spans="2:13" ht="12.75" customHeight="1">
      <c r="B173" s="8" t="s">
        <v>45</v>
      </c>
      <c r="C173" s="29" t="s">
        <v>4</v>
      </c>
      <c r="D173" s="10">
        <f>+'[1]web_excel (XXX)'!C141</f>
        <v>680330156.05999959</v>
      </c>
      <c r="E173" s="30">
        <f>+'[1]web_excel (XXX)'!D141</f>
        <v>0.16048950790210009</v>
      </c>
      <c r="F173" s="30">
        <f>+'[1]web_excel (XXX)'!E141</f>
        <v>0.11615392011343512</v>
      </c>
      <c r="I173" s="8" t="s">
        <v>45</v>
      </c>
      <c r="J173" s="29" t="s">
        <v>4</v>
      </c>
      <c r="K173" s="10">
        <f>+'[1]web_excel (XXX)'!J141</f>
        <v>383912992.66000044</v>
      </c>
      <c r="L173" s="30">
        <f>+'[1]web_excel (XXX)'!K141</f>
        <v>0.20465916483492946</v>
      </c>
      <c r="M173" s="30">
        <f>+'[1]web_excel (XXX)'!L141</f>
        <v>0.11928410506509707</v>
      </c>
    </row>
    <row r="174" spans="2:13" ht="12.75" customHeight="1">
      <c r="B174" s="8" t="s">
        <v>46</v>
      </c>
      <c r="C174" s="29" t="s">
        <v>4</v>
      </c>
      <c r="D174" s="10">
        <f>+'[1]web_excel (XXX)'!C142</f>
        <v>961949973.46000051</v>
      </c>
      <c r="E174" s="30">
        <f>+'[1]web_excel (XXX)'!D142</f>
        <v>0.2269234672193752</v>
      </c>
      <c r="F174" s="30">
        <f>+'[1]web_excel (XXX)'!E142</f>
        <v>0.29759128155601272</v>
      </c>
      <c r="I174" s="8" t="s">
        <v>46</v>
      </c>
      <c r="J174" s="29" t="s">
        <v>4</v>
      </c>
      <c r="K174" s="10">
        <f>+'[1]web_excel (XXX)'!J142</f>
        <v>612369977.79000068</v>
      </c>
      <c r="L174" s="30">
        <f>+'[1]web_excel (XXX)'!K142</f>
        <v>0.32644669657084924</v>
      </c>
      <c r="M174" s="30">
        <f>+'[1]web_excel (XXX)'!L142</f>
        <v>0.30177122135563567</v>
      </c>
    </row>
    <row r="175" spans="2:13" ht="12.75" customHeight="1">
      <c r="B175" s="8" t="s">
        <v>47</v>
      </c>
      <c r="C175" s="29" t="s">
        <v>4</v>
      </c>
      <c r="D175" s="10">
        <f>+'[1]web_excel (XXX)'!C143</f>
        <v>509813044.68999976</v>
      </c>
      <c r="E175" s="30">
        <f>+'[1]web_excel (XXX)'!D143</f>
        <v>0.120264615548151</v>
      </c>
      <c r="F175" s="30">
        <f>+'[1]web_excel (XXX)'!E143</f>
        <v>0.45174535717371883</v>
      </c>
      <c r="I175" s="8" t="s">
        <v>47</v>
      </c>
      <c r="J175" s="29" t="s">
        <v>4</v>
      </c>
      <c r="K175" s="10">
        <f>+'[1]web_excel (XXX)'!J143</f>
        <v>373424394.63000041</v>
      </c>
      <c r="L175" s="30">
        <f>+'[1]web_excel (XXX)'!K143</f>
        <v>0.1990678257707417</v>
      </c>
      <c r="M175" s="30">
        <f>+'[1]web_excel (XXX)'!L143</f>
        <v>0.45206979152340621</v>
      </c>
    </row>
    <row r="176" spans="2:13" ht="12.75" customHeight="1">
      <c r="B176" s="8" t="s">
        <v>48</v>
      </c>
      <c r="C176" s="29" t="s">
        <v>4</v>
      </c>
      <c r="D176" s="10">
        <f>+'[1]web_excel (XXX)'!C144</f>
        <v>443969049.72999978</v>
      </c>
      <c r="E176" s="30">
        <f>+'[1]web_excel (XXX)'!D144</f>
        <v>0.10473205351880183</v>
      </c>
      <c r="F176" s="30">
        <f>+'[1]web_excel (XXX)'!E144</f>
        <v>0.54961450473404105</v>
      </c>
      <c r="I176" s="8" t="s">
        <v>48</v>
      </c>
      <c r="J176" s="29" t="s">
        <v>4</v>
      </c>
      <c r="K176" s="10">
        <f>+'[1]web_excel (XXX)'!J144</f>
        <v>304736324.13000035</v>
      </c>
      <c r="L176" s="30">
        <f>+'[1]web_excel (XXX)'!K144</f>
        <v>0.16245108340614439</v>
      </c>
      <c r="M176" s="30">
        <f>+'[1]web_excel (XXX)'!L144</f>
        <v>0.54988196271583534</v>
      </c>
    </row>
    <row r="177" spans="2:13" ht="12.75" customHeight="1">
      <c r="B177" s="8" t="s">
        <v>49</v>
      </c>
      <c r="C177" s="29" t="s">
        <v>4</v>
      </c>
      <c r="D177" s="10">
        <f>+'[1]web_excel (XXX)'!C145</f>
        <v>389760650.06999981</v>
      </c>
      <c r="E177" s="30">
        <f>+'[1]web_excel (XXX)'!D145</f>
        <v>9.1944321991542413E-2</v>
      </c>
      <c r="F177" s="30">
        <f>+'[1]web_excel (XXX)'!E145</f>
        <v>0.65399791801588614</v>
      </c>
      <c r="I177" s="8" t="s">
        <v>52</v>
      </c>
      <c r="J177" s="29" t="s">
        <v>4</v>
      </c>
      <c r="K177" s="10">
        <f>+'[1]web_excel (XXX)'!J145</f>
        <v>124999024.35000011</v>
      </c>
      <c r="L177" s="30">
        <f>+'[1]web_excel (XXX)'!K145</f>
        <v>6.6635400254109245E-2</v>
      </c>
      <c r="M177" s="30">
        <f>+'[1]web_excel (XXX)'!L145</f>
        <v>0.65246598472377981</v>
      </c>
    </row>
    <row r="178" spans="2:13" ht="12.75" customHeight="1">
      <c r="B178" s="8" t="s">
        <v>50</v>
      </c>
      <c r="C178" s="29" t="s">
        <v>4</v>
      </c>
      <c r="D178" s="10">
        <f>+'[1]web_excel (XXX)'!C146</f>
        <v>352375410.18999988</v>
      </c>
      <c r="E178" s="30">
        <f>+'[1]web_excel (XXX)'!D146</f>
        <v>8.3125164560846357E-2</v>
      </c>
      <c r="F178" s="30">
        <f>+'[1]web_excel (XXX)'!E146</f>
        <v>0.75699996081279675</v>
      </c>
      <c r="I178" s="8" t="s">
        <v>53</v>
      </c>
      <c r="J178" s="29" t="s">
        <v>4</v>
      </c>
      <c r="K178" s="10">
        <f>+'[1]web_excel (XXX)'!J146</f>
        <v>76422425.290000081</v>
      </c>
      <c r="L178" s="30">
        <f>+'[1]web_excel (XXX)'!K146</f>
        <v>4.0739829163225875E-2</v>
      </c>
      <c r="M178" s="30">
        <f>+'[1]web_excel (XXX)'!L146</f>
        <v>0.75411174090394584</v>
      </c>
    </row>
    <row r="179" spans="2:13" ht="12.75" customHeight="1">
      <c r="B179" s="8" t="s">
        <v>51</v>
      </c>
      <c r="C179" s="29" t="s">
        <v>4</v>
      </c>
      <c r="D179" s="10">
        <f>+'[1]web_excel (XXX)'!C147</f>
        <v>900896002.73000062</v>
      </c>
      <c r="E179" s="30">
        <f>+'[1]web_excel (XXX)'!D147</f>
        <v>0.21252086925918312</v>
      </c>
      <c r="F179" s="30">
        <f>+'[1]web_excel (XXX)'!E147</f>
        <v>1.7930739388278563</v>
      </c>
      <c r="J179" s="29"/>
      <c r="K179" s="10"/>
      <c r="L179" s="30"/>
      <c r="M179" s="30"/>
    </row>
    <row r="180" spans="2:13" ht="12.75" customHeight="1">
      <c r="B180" s="8"/>
      <c r="C180" s="29"/>
      <c r="D180" s="10"/>
      <c r="E180" s="30"/>
      <c r="F180" s="30"/>
      <c r="J180" s="29"/>
      <c r="K180" s="10"/>
      <c r="L180" s="30"/>
      <c r="M180" s="30"/>
    </row>
    <row r="181" spans="2:13" ht="12.75" customHeight="1">
      <c r="B181" s="8"/>
      <c r="C181" s="29"/>
      <c r="D181" s="10"/>
      <c r="E181" s="30"/>
      <c r="F181" s="30"/>
      <c r="J181" s="29"/>
      <c r="K181" s="10"/>
      <c r="L181" s="30"/>
      <c r="M181" s="30"/>
    </row>
    <row r="182" spans="2:13" ht="12.75" customHeight="1">
      <c r="B182" s="8"/>
      <c r="C182" s="29"/>
      <c r="D182" s="10"/>
      <c r="E182" s="30"/>
      <c r="F182" s="30"/>
      <c r="J182" s="29"/>
      <c r="K182" s="10"/>
      <c r="L182" s="30"/>
      <c r="M182" s="30"/>
    </row>
    <row r="183" spans="2:13" ht="12.75" customHeight="1"/>
    <row r="184" spans="2:13" ht="12.75" customHeight="1">
      <c r="B184" s="42" t="s">
        <v>54</v>
      </c>
    </row>
    <row r="185" spans="2:13" ht="12.75" customHeight="1">
      <c r="B185" s="43"/>
    </row>
    <row r="186" spans="2:13" ht="12.75" customHeight="1">
      <c r="B186" s="43"/>
    </row>
    <row r="187" spans="2:13" ht="12.75" customHeight="1">
      <c r="B187" s="43"/>
    </row>
    <row r="188" spans="2:13" ht="12.75" customHeight="1">
      <c r="B188" s="43"/>
    </row>
    <row r="189" spans="2:13" ht="12.75" customHeight="1">
      <c r="B189" s="43"/>
    </row>
    <row r="190" spans="2:13" s="13" customFormat="1" ht="12.75" customHeight="1"/>
    <row r="192" spans="2:13" ht="26.25">
      <c r="B192" s="1" t="s">
        <v>29</v>
      </c>
    </row>
    <row r="193" spans="2:13" ht="21">
      <c r="B193" s="3" t="s">
        <v>55</v>
      </c>
    </row>
    <row r="194" spans="2:13" ht="12.75" customHeight="1"/>
    <row r="195" spans="2:13" ht="12.75" customHeight="1"/>
    <row r="196" spans="2:13" ht="12.75" customHeight="1">
      <c r="B196" s="22" t="s">
        <v>31</v>
      </c>
      <c r="C196" s="23" t="s">
        <v>4</v>
      </c>
      <c r="D196" s="24">
        <f>+'[1]web_excel (XXX)'!C156</f>
        <v>25206406898.949944</v>
      </c>
      <c r="E196" s="24"/>
      <c r="F196" s="24"/>
      <c r="I196" s="22" t="s">
        <v>32</v>
      </c>
      <c r="J196" s="23" t="s">
        <v>4</v>
      </c>
      <c r="K196" s="24">
        <f>+'[1]web_excel (XXX)'!J156</f>
        <v>18636750467.159973</v>
      </c>
      <c r="L196" s="24"/>
      <c r="M196" s="24"/>
    </row>
    <row r="197" spans="2:13" ht="12.75" customHeight="1"/>
    <row r="198" spans="2:13" ht="12.75" customHeight="1">
      <c r="F198" s="9" t="s">
        <v>56</v>
      </c>
      <c r="M198" s="9" t="s">
        <v>56</v>
      </c>
    </row>
    <row r="199" spans="2:13" ht="12.75" customHeight="1">
      <c r="B199" s="34" t="s">
        <v>44</v>
      </c>
      <c r="C199" s="35" t="s">
        <v>4</v>
      </c>
      <c r="D199" s="36">
        <f>+'[1]web_excel (XXX)'!C159</f>
        <v>20967312612.02</v>
      </c>
      <c r="E199" s="37">
        <f>+'[1]web_excel (XXX)'!D159</f>
        <v>1</v>
      </c>
      <c r="F199" s="44">
        <f>+'[1]web_excel (XXX)'!E159</f>
        <v>85.055513488681854</v>
      </c>
      <c r="I199" s="34" t="s">
        <v>44</v>
      </c>
      <c r="J199" s="35" t="s">
        <v>4</v>
      </c>
      <c r="K199" s="36">
        <f>+'[1]web_excel (XXX)'!J159</f>
        <v>16760885328.309978</v>
      </c>
      <c r="L199" s="37">
        <f>+'[1]web_excel (XXX)'!K159</f>
        <v>0.99999999999999989</v>
      </c>
      <c r="M199" s="44">
        <f>+'[1]web_excel (XXX)'!L159</f>
        <v>84.2611000790709</v>
      </c>
    </row>
    <row r="200" spans="2:13" ht="12.75" customHeight="1">
      <c r="B200" s="8" t="s">
        <v>57</v>
      </c>
      <c r="C200" s="29" t="s">
        <v>4</v>
      </c>
      <c r="D200" s="10">
        <f>+'[1]web_excel (XXX)'!C160</f>
        <v>988672706.47000003</v>
      </c>
      <c r="E200" s="30">
        <f>+'[1]web_excel (XXX)'!D160</f>
        <v>4.7153048402741912E-2</v>
      </c>
      <c r="F200" s="45">
        <f>+'[1]web_excel (XXX)'!E160</f>
        <v>5.396454524935236</v>
      </c>
      <c r="I200" s="8" t="s">
        <v>57</v>
      </c>
      <c r="J200" s="29" t="s">
        <v>4</v>
      </c>
      <c r="K200" s="10">
        <f>+'[1]web_excel (XXX)'!J160</f>
        <v>867815305.01999998</v>
      </c>
      <c r="L200" s="30">
        <f>+'[1]web_excel (XXX)'!K160</f>
        <v>5.1776221125635666E-2</v>
      </c>
      <c r="M200" s="45">
        <f>+'[1]web_excel (XXX)'!L160</f>
        <v>5.5421247541991274</v>
      </c>
    </row>
    <row r="201" spans="2:13" ht="12.75" customHeight="1">
      <c r="B201" s="8" t="s">
        <v>58</v>
      </c>
      <c r="C201" s="29" t="s">
        <v>4</v>
      </c>
      <c r="D201" s="10">
        <f>+'[1]web_excel (XXX)'!C161</f>
        <v>650511223.55999994</v>
      </c>
      <c r="E201" s="30">
        <f>+'[1]web_excel (XXX)'!D161</f>
        <v>3.1025016681779202E-2</v>
      </c>
      <c r="F201" s="45">
        <f>+'[1]web_excel (XXX)'!E161</f>
        <v>17.640167309936647</v>
      </c>
      <c r="I201" s="8" t="s">
        <v>58</v>
      </c>
      <c r="J201" s="29" t="s">
        <v>4</v>
      </c>
      <c r="K201" s="10">
        <f>+'[1]web_excel (XXX)'!J161</f>
        <v>589931747.63999999</v>
      </c>
      <c r="L201" s="30">
        <f>+'[1]web_excel (XXX)'!K161</f>
        <v>3.5196932386595089E-2</v>
      </c>
      <c r="M201" s="45">
        <f>+'[1]web_excel (XXX)'!L161</f>
        <v>17.623253692019698</v>
      </c>
    </row>
    <row r="202" spans="2:13" ht="12.75" customHeight="1">
      <c r="B202" s="8" t="s">
        <v>59</v>
      </c>
      <c r="C202" s="29" t="s">
        <v>4</v>
      </c>
      <c r="D202" s="10">
        <f>+'[1]web_excel (XXX)'!C162</f>
        <v>732715378.88</v>
      </c>
      <c r="E202" s="30">
        <f>+'[1]web_excel (XXX)'!D162</f>
        <v>3.4945602826561277E-2</v>
      </c>
      <c r="F202" s="45">
        <f>+'[1]web_excel (XXX)'!E162</f>
        <v>30.820084053221997</v>
      </c>
      <c r="I202" s="8" t="s">
        <v>59</v>
      </c>
      <c r="J202" s="29" t="s">
        <v>4</v>
      </c>
      <c r="K202" s="10">
        <f>+'[1]web_excel (XXX)'!J162</f>
        <v>657454987.26999903</v>
      </c>
      <c r="L202" s="30">
        <f>+'[1]web_excel (XXX)'!K162</f>
        <v>3.9225552492714956E-2</v>
      </c>
      <c r="M202" s="45">
        <f>+'[1]web_excel (XXX)'!L162</f>
        <v>30.960137214642796</v>
      </c>
    </row>
    <row r="203" spans="2:13" ht="12.75" customHeight="1">
      <c r="B203" s="8" t="s">
        <v>60</v>
      </c>
      <c r="C203" s="29" t="s">
        <v>4</v>
      </c>
      <c r="D203" s="10">
        <f>+'[1]web_excel (XXX)'!C163</f>
        <v>3228612926.5999999</v>
      </c>
      <c r="E203" s="30">
        <f>+'[1]web_excel (XXX)'!D163</f>
        <v>0.15398315398555762</v>
      </c>
      <c r="F203" s="45">
        <f>+'[1]web_excel (XXX)'!E163</f>
        <v>49.592552782013009</v>
      </c>
      <c r="I203" s="8" t="s">
        <v>60</v>
      </c>
      <c r="J203" s="29" t="s">
        <v>4</v>
      </c>
      <c r="K203" s="10">
        <f>+'[1]web_excel (XXX)'!J163</f>
        <v>2744308990.1799989</v>
      </c>
      <c r="L203" s="30">
        <f>+'[1]web_excel (XXX)'!K163</f>
        <v>0.16373293751641646</v>
      </c>
      <c r="M203" s="45">
        <f>+'[1]web_excel (XXX)'!L163</f>
        <v>49.197734293734605</v>
      </c>
    </row>
    <row r="204" spans="2:13" ht="12.75" customHeight="1">
      <c r="B204" s="8" t="s">
        <v>61</v>
      </c>
      <c r="C204" s="29" t="s">
        <v>4</v>
      </c>
      <c r="D204" s="10">
        <f>+'[1]web_excel (XXX)'!C164</f>
        <v>15366800376.51</v>
      </c>
      <c r="E204" s="30">
        <f>+'[1]web_excel (XXX)'!D164</f>
        <v>0.73289317810335997</v>
      </c>
      <c r="F204" s="45">
        <f>+'[1]web_excel (XXX)'!E164</f>
        <v>103.07139685720448</v>
      </c>
      <c r="I204" s="8" t="s">
        <v>61</v>
      </c>
      <c r="J204" s="29" t="s">
        <v>4</v>
      </c>
      <c r="K204" s="10">
        <f>+'[1]web_excel (XXX)'!J164</f>
        <v>11901374298.19998</v>
      </c>
      <c r="L204" s="30">
        <f>+'[1]web_excel (XXX)'!K164</f>
        <v>0.71006835647863775</v>
      </c>
      <c r="M204" s="45">
        <f>+'[1]web_excel (XXX)'!L164</f>
        <v>104.29941718607658</v>
      </c>
    </row>
    <row r="205" spans="2:13" ht="12.75" customHeight="1"/>
    <row r="206" spans="2:13" ht="12.75" customHeight="1"/>
    <row r="207" spans="2:13" ht="12.75" customHeight="1">
      <c r="F207" s="9" t="s">
        <v>56</v>
      </c>
      <c r="M207" s="9" t="s">
        <v>56</v>
      </c>
    </row>
    <row r="208" spans="2:13" ht="12.75" customHeight="1">
      <c r="B208" s="38" t="s">
        <v>37</v>
      </c>
      <c r="C208" s="39" t="s">
        <v>4</v>
      </c>
      <c r="D208" s="40">
        <f>+'[1]web_excel (XXX)'!C168</f>
        <v>4239094286.9300151</v>
      </c>
      <c r="E208" s="41">
        <f>+'[1]web_excel (XXX)'!D168</f>
        <v>1</v>
      </c>
      <c r="F208" s="46">
        <f>+'[1]web_excel (XXX)'!E168</f>
        <v>89.105409467142152</v>
      </c>
      <c r="I208" s="38" t="s">
        <v>37</v>
      </c>
      <c r="J208" s="39" t="s">
        <v>4</v>
      </c>
      <c r="K208" s="40">
        <f>+'[1]web_excel (XXX)'!J168</f>
        <v>1875865138.8500018</v>
      </c>
      <c r="L208" s="41">
        <f>+'[1]web_excel (XXX)'!K168</f>
        <v>1</v>
      </c>
      <c r="M208" s="46">
        <f>+'[1]web_excel (XXX)'!L168</f>
        <v>91.854747581534923</v>
      </c>
    </row>
    <row r="209" spans="2:13" ht="12.75" customHeight="1">
      <c r="B209" s="8" t="s">
        <v>57</v>
      </c>
      <c r="C209" s="29" t="s">
        <v>4</v>
      </c>
      <c r="D209" s="10">
        <f>+'[1]web_excel (XXX)'!C169</f>
        <v>171470870.97</v>
      </c>
      <c r="E209" s="30">
        <f>+'[1]web_excel (XXX)'!D169</f>
        <v>4.0449883716594692E-2</v>
      </c>
      <c r="F209" s="45">
        <f>+'[1]web_excel (XXX)'!E169</f>
        <v>6.6945030398243857</v>
      </c>
      <c r="I209" s="8" t="s">
        <v>57</v>
      </c>
      <c r="J209" s="29" t="s">
        <v>4</v>
      </c>
      <c r="K209" s="10">
        <f>+'[1]web_excel (XXX)'!J169</f>
        <v>69567057.700000003</v>
      </c>
      <c r="L209" s="30">
        <f>+'[1]web_excel (XXX)'!K169</f>
        <v>3.7085319333056137E-2</v>
      </c>
      <c r="M209" s="45">
        <f>+'[1]web_excel (XXX)'!L169</f>
        <v>6.2551263011905229</v>
      </c>
    </row>
    <row r="210" spans="2:13" ht="12.75" customHeight="1">
      <c r="B210" s="8" t="s">
        <v>58</v>
      </c>
      <c r="C210" s="29" t="s">
        <v>4</v>
      </c>
      <c r="D210" s="10">
        <f>+'[1]web_excel (XXX)'!C170</f>
        <v>177188163.72999999</v>
      </c>
      <c r="E210" s="30">
        <f>+'[1]web_excel (XXX)'!D170</f>
        <v>4.1798589919621966E-2</v>
      </c>
      <c r="F210" s="45">
        <f>+'[1]web_excel (XXX)'!E170</f>
        <v>19.034544498577954</v>
      </c>
      <c r="I210" s="8" t="s">
        <v>58</v>
      </c>
      <c r="J210" s="29" t="s">
        <v>4</v>
      </c>
      <c r="K210" s="10">
        <f>+'[1]web_excel (XXX)'!J170</f>
        <v>77787715.629999995</v>
      </c>
      <c r="L210" s="30">
        <f>+'[1]web_excel (XXX)'!K170</f>
        <v>4.1467648190150662E-2</v>
      </c>
      <c r="M210" s="45">
        <f>+'[1]web_excel (XXX)'!L170</f>
        <v>19.07619566371358</v>
      </c>
    </row>
    <row r="211" spans="2:13" ht="12.75" customHeight="1">
      <c r="B211" s="8" t="s">
        <v>59</v>
      </c>
      <c r="C211" s="29" t="s">
        <v>4</v>
      </c>
      <c r="D211" s="10">
        <f>+'[1]web_excel (XXX)'!C171</f>
        <v>103223543.73999999</v>
      </c>
      <c r="E211" s="30">
        <f>+'[1]web_excel (XXX)'!D171</f>
        <v>2.4350376932699765E-2</v>
      </c>
      <c r="F211" s="45">
        <f>+'[1]web_excel (XXX)'!E171</f>
        <v>30.091889362507185</v>
      </c>
      <c r="I211" s="8" t="s">
        <v>59</v>
      </c>
      <c r="J211" s="29" t="s">
        <v>4</v>
      </c>
      <c r="K211" s="10">
        <f>+'[1]web_excel (XXX)'!J171</f>
        <v>45869366.600000001</v>
      </c>
      <c r="L211" s="30">
        <f>+'[1]web_excel (XXX)'!K171</f>
        <v>2.4452379678061607E-2</v>
      </c>
      <c r="M211" s="45">
        <f>+'[1]web_excel (XXX)'!L171</f>
        <v>30.468527374855388</v>
      </c>
    </row>
    <row r="212" spans="2:13" ht="12.75" customHeight="1">
      <c r="B212" s="8" t="s">
        <v>60</v>
      </c>
      <c r="C212" s="29" t="s">
        <v>4</v>
      </c>
      <c r="D212" s="10">
        <f>+'[1]web_excel (XXX)'!C172</f>
        <v>461742388.92000002</v>
      </c>
      <c r="E212" s="30">
        <f>+'[1]web_excel (XXX)'!D172</f>
        <v>0.10892477441316774</v>
      </c>
      <c r="F212" s="45">
        <f>+'[1]web_excel (XXX)'!E172</f>
        <v>48.842357639873022</v>
      </c>
      <c r="I212" s="8" t="s">
        <v>60</v>
      </c>
      <c r="J212" s="29" t="s">
        <v>4</v>
      </c>
      <c r="K212" s="10">
        <f>+'[1]web_excel (XXX)'!J172</f>
        <v>189405541.66999999</v>
      </c>
      <c r="L212" s="30">
        <f>+'[1]web_excel (XXX)'!K172</f>
        <v>0.10096970072492256</v>
      </c>
      <c r="M212" s="45">
        <f>+'[1]web_excel (XXX)'!L172</f>
        <v>48.479374049214705</v>
      </c>
    </row>
    <row r="213" spans="2:13" ht="12.75" customHeight="1">
      <c r="B213" s="8" t="s">
        <v>61</v>
      </c>
      <c r="C213" s="29" t="s">
        <v>4</v>
      </c>
      <c r="D213" s="10">
        <f>+'[1]web_excel (XXX)'!C173</f>
        <v>3325469319.570015</v>
      </c>
      <c r="E213" s="30">
        <f>+'[1]web_excel (XXX)'!D173</f>
        <v>0.78447637501791578</v>
      </c>
      <c r="F213" s="45">
        <f>+'[1]web_excel (XXX)'!E173</f>
        <v>104.51061555504552</v>
      </c>
      <c r="I213" s="8" t="s">
        <v>61</v>
      </c>
      <c r="J213" s="29" t="s">
        <v>4</v>
      </c>
      <c r="K213" s="10">
        <f>+'[1]web_excel (XXX)'!J173</f>
        <v>1493235457.2500019</v>
      </c>
      <c r="L213" s="30">
        <f>+'[1]web_excel (XXX)'!K173</f>
        <v>0.79602495207380908</v>
      </c>
      <c r="M213" s="45">
        <f>+'[1]web_excel (XXX)'!L173</f>
        <v>107.04583602451487</v>
      </c>
    </row>
    <row r="214" spans="2:13" ht="12.75" customHeight="1">
      <c r="C214" s="29"/>
      <c r="D214" s="10"/>
      <c r="E214" s="30"/>
      <c r="F214" s="30"/>
      <c r="J214" s="29"/>
      <c r="K214" s="10"/>
      <c r="L214" s="30"/>
      <c r="M214" s="30"/>
    </row>
    <row r="215" spans="2:13" ht="12.75" customHeight="1">
      <c r="C215" s="29"/>
      <c r="D215" s="10"/>
      <c r="E215" s="30"/>
      <c r="F215" s="30"/>
      <c r="J215" s="29"/>
      <c r="K215" s="10"/>
      <c r="L215" s="30"/>
      <c r="M215" s="30"/>
    </row>
    <row r="216" spans="2:13" ht="12.75" customHeight="1"/>
    <row r="217" spans="2:13" ht="12.75" customHeight="1"/>
    <row r="218" spans="2:13" ht="12.75" customHeight="1"/>
    <row r="219" spans="2:13" ht="12.75" customHeight="1"/>
    <row r="220" spans="2:13" ht="12.75" customHeight="1"/>
    <row r="221" spans="2:13" s="32" customFormat="1" ht="12.75" customHeight="1"/>
    <row r="222" spans="2:13" ht="12.75" customHeight="1"/>
    <row r="223" spans="2:13" ht="12.75" customHeight="1"/>
    <row r="224" spans="2:13" ht="12.75" customHeight="1"/>
    <row r="225" spans="2:13" ht="12.75" customHeight="1"/>
    <row r="226" spans="2:13" ht="12.75" customHeight="1"/>
    <row r="227" spans="2:13" ht="12.75" customHeight="1"/>
    <row r="228" spans="2:13" s="13" customFormat="1" ht="12.75" customHeight="1"/>
    <row r="230" spans="2:13" ht="26.25">
      <c r="B230" s="1" t="s">
        <v>29</v>
      </c>
    </row>
    <row r="231" spans="2:13" ht="21">
      <c r="B231" s="3" t="s">
        <v>62</v>
      </c>
    </row>
    <row r="232" spans="2:13" ht="12.75" customHeight="1"/>
    <row r="233" spans="2:13" ht="12.75" customHeight="1"/>
    <row r="234" spans="2:13" ht="12.75" customHeight="1">
      <c r="B234" s="22" t="s">
        <v>31</v>
      </c>
      <c r="C234" s="23" t="s">
        <v>4</v>
      </c>
      <c r="D234" s="24">
        <f>+'[1]web_excel (XXX)'!C186</f>
        <v>25206406898.949944</v>
      </c>
      <c r="E234" s="24"/>
      <c r="F234" s="24"/>
      <c r="I234" s="22" t="s">
        <v>32</v>
      </c>
      <c r="J234" s="23" t="s">
        <v>4</v>
      </c>
      <c r="K234" s="24">
        <f>+'[1]web_excel (XXX)'!J186</f>
        <v>18636750467.159973</v>
      </c>
      <c r="L234" s="24"/>
      <c r="M234" s="24"/>
    </row>
    <row r="235" spans="2:13" ht="12.75" customHeight="1"/>
    <row r="236" spans="2:13" ht="12.75" customHeight="1">
      <c r="F236" s="9" t="s">
        <v>63</v>
      </c>
      <c r="M236" s="9" t="s">
        <v>63</v>
      </c>
    </row>
    <row r="237" spans="2:13" ht="12.75" customHeight="1">
      <c r="B237" s="34" t="s">
        <v>44</v>
      </c>
      <c r="C237" s="35" t="s">
        <v>4</v>
      </c>
      <c r="D237" s="36">
        <f>+'[1]web_excel (XXX)'!C189</f>
        <v>20967312612.019943</v>
      </c>
      <c r="E237" s="37">
        <f>+'[1]web_excel (XXX)'!D189</f>
        <v>0.99999999999999722</v>
      </c>
      <c r="F237" s="44">
        <f>+'[1]web_excel (XXX)'!E189</f>
        <v>22.688298005571159</v>
      </c>
      <c r="I237" s="34" t="s">
        <v>44</v>
      </c>
      <c r="J237" s="35" t="s">
        <v>4</v>
      </c>
      <c r="K237" s="36">
        <f>+'[1]web_excel (XXX)'!J189</f>
        <v>16760885328.309969</v>
      </c>
      <c r="L237" s="37">
        <f>+'[1]web_excel (XXX)'!K189</f>
        <v>0.99999999999999956</v>
      </c>
      <c r="M237" s="44">
        <f>+'[1]web_excel (XXX)'!L189</f>
        <v>22.27521258319095</v>
      </c>
    </row>
    <row r="238" spans="2:13" ht="12.75" customHeight="1">
      <c r="B238" s="8" t="s">
        <v>64</v>
      </c>
      <c r="C238" s="29" t="s">
        <v>4</v>
      </c>
      <c r="D238" s="10">
        <f>+'[1]web_excel (XXX)'!C190</f>
        <v>497112618.46999913</v>
      </c>
      <c r="E238" s="30">
        <f>+'[1]web_excel (XXX)'!D190</f>
        <v>2.3708933408329008E-2</v>
      </c>
      <c r="F238" s="45">
        <f>+'[1]web_excel (XXX)'!E190</f>
        <v>3.3061132392925203</v>
      </c>
      <c r="I238" s="8" t="s">
        <v>64</v>
      </c>
      <c r="J238" s="29" t="s">
        <v>4</v>
      </c>
      <c r="K238" s="10">
        <f>+'[1]web_excel (XXX)'!J190</f>
        <v>396941672.64870816</v>
      </c>
      <c r="L238" s="30">
        <f>+'[1]web_excel (XXX)'!K190</f>
        <v>2.3682619675122633E-2</v>
      </c>
      <c r="M238" s="45">
        <f>+'[1]web_excel (XXX)'!L190</f>
        <v>3.3570317409382691</v>
      </c>
    </row>
    <row r="239" spans="2:13" ht="12.75" customHeight="1">
      <c r="B239" s="8" t="s">
        <v>65</v>
      </c>
      <c r="C239" s="29" t="s">
        <v>4</v>
      </c>
      <c r="D239" s="10">
        <f>+'[1]web_excel (XXX)'!C191</f>
        <v>1292790764.2799947</v>
      </c>
      <c r="E239" s="30">
        <f>+'[1]web_excel (XXX)'!D191</f>
        <v>6.1657437374156965E-2</v>
      </c>
      <c r="F239" s="45">
        <f>+'[1]web_excel (XXX)'!E191</f>
        <v>8.2708539167782966</v>
      </c>
      <c r="I239" s="8" t="s">
        <v>65</v>
      </c>
      <c r="J239" s="29" t="s">
        <v>4</v>
      </c>
      <c r="K239" s="10">
        <f>+'[1]web_excel (XXX)'!J191</f>
        <v>1103616083.2905381</v>
      </c>
      <c r="L239" s="30">
        <f>+'[1]web_excel (XXX)'!K191</f>
        <v>6.5844736818673588E-2</v>
      </c>
      <c r="M239" s="45">
        <f>+'[1]web_excel (XXX)'!L191</f>
        <v>8.2635072807687937</v>
      </c>
    </row>
    <row r="240" spans="2:13" ht="12.75" customHeight="1">
      <c r="B240" s="8" t="s">
        <v>66</v>
      </c>
      <c r="C240" s="29" t="s">
        <v>4</v>
      </c>
      <c r="D240" s="10">
        <f>+'[1]web_excel (XXX)'!C192</f>
        <v>1959776406.6599953</v>
      </c>
      <c r="E240" s="30">
        <f>+'[1]web_excel (XXX)'!D192</f>
        <v>9.3468173195286261E-2</v>
      </c>
      <c r="F240" s="45">
        <f>+'[1]web_excel (XXX)'!E192</f>
        <v>13.184120425378033</v>
      </c>
      <c r="I240" s="8" t="s">
        <v>66</v>
      </c>
      <c r="J240" s="29" t="s">
        <v>4</v>
      </c>
      <c r="K240" s="10">
        <f>+'[1]web_excel (XXX)'!J192</f>
        <v>1666508939.3491058</v>
      </c>
      <c r="L240" s="30">
        <f>+'[1]web_excel (XXX)'!K192</f>
        <v>9.9428455401117055E-2</v>
      </c>
      <c r="M240" s="45">
        <f>+'[1]web_excel (XXX)'!L192</f>
        <v>13.20004051675873</v>
      </c>
    </row>
    <row r="241" spans="2:13" ht="12.75" customHeight="1">
      <c r="B241" s="8" t="s">
        <v>67</v>
      </c>
      <c r="C241" s="29" t="s">
        <v>4</v>
      </c>
      <c r="D241" s="10">
        <f>+'[1]web_excel (XXX)'!C193</f>
        <v>8504057594.9599676</v>
      </c>
      <c r="E241" s="30">
        <f>+'[1]web_excel (XXX)'!D193</f>
        <v>0.40558643600729349</v>
      </c>
      <c r="F241" s="45">
        <f>+'[1]web_excel (XXX)'!E193</f>
        <v>20.848974749644135</v>
      </c>
      <c r="I241" s="8" t="s">
        <v>67</v>
      </c>
      <c r="J241" s="29" t="s">
        <v>4</v>
      </c>
      <c r="K241" s="10">
        <f>+'[1]web_excel (XXX)'!J193</f>
        <v>7029800129.6435223</v>
      </c>
      <c r="L241" s="30">
        <f>+'[1]web_excel (XXX)'!K193</f>
        <v>0.41941699331179338</v>
      </c>
      <c r="M241" s="45">
        <f>+'[1]web_excel (XXX)'!L193</f>
        <v>20.775044459633605</v>
      </c>
    </row>
    <row r="242" spans="2:13" ht="12.75" customHeight="1">
      <c r="B242" s="8" t="s">
        <v>68</v>
      </c>
      <c r="C242" s="29" t="s">
        <v>4</v>
      </c>
      <c r="D242" s="10">
        <f>+'[1]web_excel (XXX)'!C194</f>
        <v>8713575227.6499863</v>
      </c>
      <c r="E242" s="30">
        <f>+'[1]web_excel (XXX)'!D194</f>
        <v>0.41557902001493152</v>
      </c>
      <c r="F242" s="45">
        <f>+'[1]web_excel (XXX)'!E194</f>
        <v>29.872087828527103</v>
      </c>
      <c r="I242" s="8" t="s">
        <v>68</v>
      </c>
      <c r="J242" s="29" t="s">
        <v>4</v>
      </c>
      <c r="K242" s="10">
        <f>+'[1]web_excel (XXX)'!J194</f>
        <v>6564018503.3780956</v>
      </c>
      <c r="L242" s="30">
        <f>+'[1]web_excel (XXX)'!K194</f>
        <v>0.39162719479329283</v>
      </c>
      <c r="M242" s="45">
        <f>+'[1]web_excel (XXX)'!L194</f>
        <v>29.685718067362451</v>
      </c>
    </row>
    <row r="243" spans="2:13" ht="12.75" customHeight="1"/>
    <row r="244" spans="2:13" ht="12.75" customHeight="1"/>
    <row r="245" spans="2:13" ht="12.75" customHeight="1">
      <c r="F245" s="9" t="s">
        <v>63</v>
      </c>
      <c r="M245" s="9" t="s">
        <v>63</v>
      </c>
    </row>
    <row r="246" spans="2:13" ht="12.75" customHeight="1">
      <c r="B246" s="38" t="s">
        <v>37</v>
      </c>
      <c r="C246" s="39" t="s">
        <v>4</v>
      </c>
      <c r="D246" s="40">
        <f>+'[1]web_excel (XXX)'!C198</f>
        <v>4239094286.9300003</v>
      </c>
      <c r="E246" s="41">
        <f>+'[1]web_excel (XXX)'!D198</f>
        <v>0.99999999999999645</v>
      </c>
      <c r="F246" s="46">
        <f>+'[1]web_excel (XXX)'!E198</f>
        <v>9.1807196878946495</v>
      </c>
      <c r="I246" s="38" t="s">
        <v>37</v>
      </c>
      <c r="J246" s="39" t="s">
        <v>4</v>
      </c>
      <c r="K246" s="40">
        <f>+'[1]web_excel (XXX)'!J198</f>
        <v>1875865138.8500016</v>
      </c>
      <c r="L246" s="41">
        <f>+'[1]web_excel (XXX)'!K198</f>
        <v>1</v>
      </c>
      <c r="M246" s="46">
        <f>+'[1]web_excel (XXX)'!L198</f>
        <v>10.924572037721415</v>
      </c>
    </row>
    <row r="247" spans="2:13" ht="12.75" customHeight="1">
      <c r="B247" s="8" t="s">
        <v>64</v>
      </c>
      <c r="C247" s="29" t="s">
        <v>4</v>
      </c>
      <c r="D247" s="10">
        <f>+'[1]web_excel (XXX)'!C199</f>
        <v>1775400172.4800005</v>
      </c>
      <c r="E247" s="30">
        <f>+'[1]web_excel (XXX)'!D199</f>
        <v>0.41881591970103571</v>
      </c>
      <c r="F247" s="45">
        <f>+'[1]web_excel (XXX)'!E199</f>
        <v>2.2730330918825641</v>
      </c>
      <c r="I247" s="8" t="s">
        <v>64</v>
      </c>
      <c r="J247" s="29" t="s">
        <v>4</v>
      </c>
      <c r="K247" s="10">
        <f>+'[1]web_excel (XXX)'!J199</f>
        <v>505470749.9712134</v>
      </c>
      <c r="L247" s="30">
        <f>+'[1]web_excel (XXX)'!K199</f>
        <v>0.26946006911834397</v>
      </c>
      <c r="M247" s="45">
        <f>+'[1]web_excel (XXX)'!L199</f>
        <v>2.5583883392859041</v>
      </c>
    </row>
    <row r="248" spans="2:13" ht="12.75" customHeight="1">
      <c r="B248" s="8" t="s">
        <v>65</v>
      </c>
      <c r="C248" s="29" t="s">
        <v>4</v>
      </c>
      <c r="D248" s="10">
        <f>+'[1]web_excel (XXX)'!C200</f>
        <v>783772713.66000021</v>
      </c>
      <c r="E248" s="30">
        <f>+'[1]web_excel (XXX)'!D200</f>
        <v>0.18489155008335861</v>
      </c>
      <c r="F248" s="45">
        <f>+'[1]web_excel (XXX)'!E200</f>
        <v>7.9428343769958882</v>
      </c>
      <c r="I248" s="8" t="s">
        <v>65</v>
      </c>
      <c r="J248" s="29" t="s">
        <v>4</v>
      </c>
      <c r="K248" s="10">
        <f>+'[1]web_excel (XXX)'!J200</f>
        <v>492683955.52551991</v>
      </c>
      <c r="L248" s="30">
        <f>+'[1]web_excel (XXX)'!K200</f>
        <v>0.26264359058751929</v>
      </c>
      <c r="M248" s="45">
        <f>+'[1]web_excel (XXX)'!L200</f>
        <v>7.99606786534875</v>
      </c>
    </row>
    <row r="249" spans="2:13" ht="12.75" customHeight="1">
      <c r="B249" s="8" t="s">
        <v>66</v>
      </c>
      <c r="C249" s="29" t="s">
        <v>4</v>
      </c>
      <c r="D249" s="10">
        <f>+'[1]web_excel (XXX)'!C201</f>
        <v>687523191.41000021</v>
      </c>
      <c r="E249" s="30">
        <f>+'[1]web_excel (XXX)'!D201</f>
        <v>0.16218634096669499</v>
      </c>
      <c r="F249" s="45">
        <f>+'[1]web_excel (XXX)'!E201</f>
        <v>12.972002774189283</v>
      </c>
      <c r="I249" s="8" t="s">
        <v>66</v>
      </c>
      <c r="J249" s="29" t="s">
        <v>4</v>
      </c>
      <c r="K249" s="10">
        <f>+'[1]web_excel (XXX)'!J201</f>
        <v>397686783.25242037</v>
      </c>
      <c r="L249" s="30">
        <f>+'[1]web_excel (XXX)'!K201</f>
        <v>0.21200179853879159</v>
      </c>
      <c r="M249" s="45">
        <f>+'[1]web_excel (XXX)'!L201</f>
        <v>12.776092306579354</v>
      </c>
    </row>
    <row r="250" spans="2:13" ht="12.75" customHeight="1">
      <c r="B250" s="8" t="s">
        <v>67</v>
      </c>
      <c r="C250" s="29" t="s">
        <v>4</v>
      </c>
      <c r="D250" s="10">
        <f>+'[1]web_excel (XXX)'!C202</f>
        <v>793531304.06999922</v>
      </c>
      <c r="E250" s="30">
        <f>+'[1]web_excel (XXX)'!D202</f>
        <v>0.18719359616902523</v>
      </c>
      <c r="F250" s="45">
        <f>+'[1]web_excel (XXX)'!E202</f>
        <v>19.751564056416104</v>
      </c>
      <c r="I250" s="8" t="s">
        <v>67</v>
      </c>
      <c r="J250" s="29" t="s">
        <v>4</v>
      </c>
      <c r="K250" s="10">
        <f>+'[1]web_excel (XXX)'!J202</f>
        <v>406637772.69451332</v>
      </c>
      <c r="L250" s="30">
        <f>+'[1]web_excel (XXX)'!K202</f>
        <v>0.21677345789570054</v>
      </c>
      <c r="M250" s="45">
        <f>+'[1]web_excel (XXX)'!L202</f>
        <v>19.941659344337729</v>
      </c>
    </row>
    <row r="251" spans="2:13" ht="12.75" customHeight="1">
      <c r="B251" s="8" t="s">
        <v>68</v>
      </c>
      <c r="C251" s="29" t="s">
        <v>4</v>
      </c>
      <c r="D251" s="10">
        <f>+'[1]web_excel (XXX)'!C203</f>
        <v>198866905.31000006</v>
      </c>
      <c r="E251" s="30">
        <f>+'[1]web_excel (XXX)'!D203</f>
        <v>4.691259307988193E-2</v>
      </c>
      <c r="F251" s="45">
        <f>+'[1]web_excel (XXX)'!E203</f>
        <v>28.527906043724823</v>
      </c>
      <c r="I251" s="8" t="s">
        <v>68</v>
      </c>
      <c r="J251" s="29" t="s">
        <v>4</v>
      </c>
      <c r="K251" s="10">
        <f>+'[1]web_excel (XXX)'!J203</f>
        <v>73385877.406334534</v>
      </c>
      <c r="L251" s="30">
        <f>+'[1]web_excel (XXX)'!K203</f>
        <v>3.9121083859644468E-2</v>
      </c>
      <c r="M251" s="45">
        <f>+'[1]web_excel (XXX)'!L203</f>
        <v>28.212295157234152</v>
      </c>
    </row>
    <row r="252" spans="2:13" ht="12.75" customHeight="1">
      <c r="C252" s="29"/>
      <c r="D252" s="10"/>
      <c r="E252" s="30"/>
      <c r="F252" s="30"/>
      <c r="J252" s="29"/>
      <c r="K252" s="10"/>
      <c r="L252" s="30"/>
      <c r="M252" s="30"/>
    </row>
    <row r="253" spans="2:13" ht="12.75" customHeight="1">
      <c r="C253" s="29"/>
      <c r="D253" s="10"/>
      <c r="E253" s="30"/>
      <c r="F253" s="30"/>
      <c r="J253" s="29"/>
      <c r="K253" s="10"/>
      <c r="L253" s="30"/>
      <c r="M253" s="30"/>
    </row>
    <row r="254" spans="2:13" ht="12.75" customHeight="1"/>
    <row r="255" spans="2:13" ht="12.75" customHeight="1"/>
    <row r="256" spans="2:13" ht="12.75" customHeight="1"/>
    <row r="257" spans="2:13" ht="12.75" customHeight="1"/>
    <row r="258" spans="2:13" ht="12.75" customHeight="1"/>
    <row r="259" spans="2:13" s="32" customFormat="1" ht="12.75" customHeight="1"/>
    <row r="260" spans="2:13" ht="12.75" customHeight="1"/>
    <row r="261" spans="2:13" ht="12.75" customHeight="1"/>
    <row r="262" spans="2:13" ht="12.75" customHeight="1"/>
    <row r="263" spans="2:13" ht="12.75" customHeight="1"/>
    <row r="264" spans="2:13" ht="12.75" customHeight="1"/>
    <row r="265" spans="2:13" ht="12.75" customHeight="1"/>
    <row r="266" spans="2:13" s="13" customFormat="1" ht="12.75" customHeight="1"/>
    <row r="268" spans="2:13" ht="26.25">
      <c r="B268" s="1" t="s">
        <v>29</v>
      </c>
    </row>
    <row r="269" spans="2:13" ht="21">
      <c r="B269" s="3" t="s">
        <v>69</v>
      </c>
    </row>
    <row r="270" spans="2:13" ht="12.75" customHeight="1"/>
    <row r="271" spans="2:13" ht="12.75" customHeight="1"/>
    <row r="272" spans="2:13" ht="12.75" customHeight="1">
      <c r="B272" s="22" t="s">
        <v>31</v>
      </c>
      <c r="C272" s="23" t="s">
        <v>4</v>
      </c>
      <c r="D272" s="24">
        <f>+'[1]web_excel (XXX)'!C216</f>
        <v>25206406898.949944</v>
      </c>
      <c r="E272" s="24"/>
      <c r="F272" s="24"/>
      <c r="I272" s="22" t="s">
        <v>32</v>
      </c>
      <c r="J272" s="23" t="s">
        <v>4</v>
      </c>
      <c r="K272" s="24">
        <f>+'[1]web_excel (XXX)'!J216</f>
        <v>18636750467.159973</v>
      </c>
      <c r="L272" s="24"/>
      <c r="M272" s="24"/>
    </row>
    <row r="273" spans="2:13" ht="12.75" customHeight="1"/>
    <row r="274" spans="2:13" ht="12.75" customHeight="1">
      <c r="F274" s="9"/>
      <c r="M274" s="9"/>
    </row>
    <row r="275" spans="2:13" ht="12.75" customHeight="1">
      <c r="B275" s="34" t="s">
        <v>44</v>
      </c>
      <c r="C275" s="35" t="s">
        <v>4</v>
      </c>
      <c r="D275" s="36">
        <f>+'[1]web_excel (XXX)'!C219</f>
        <v>20967312612.019943</v>
      </c>
      <c r="E275" s="37">
        <f>+'[1]web_excel (XXX)'!D219</f>
        <v>1</v>
      </c>
      <c r="F275" s="37"/>
      <c r="I275" s="34" t="s">
        <v>44</v>
      </c>
      <c r="J275" s="35" t="s">
        <v>4</v>
      </c>
      <c r="K275" s="36">
        <f>+'[1]web_excel (XXX)'!J219</f>
        <v>16760885328.309971</v>
      </c>
      <c r="L275" s="37">
        <f>+'[1]web_excel (XXX)'!K219</f>
        <v>1</v>
      </c>
      <c r="M275" s="37"/>
    </row>
    <row r="276" spans="2:13" ht="12.75" customHeight="1">
      <c r="B276" s="8" t="s">
        <v>70</v>
      </c>
      <c r="C276" s="29" t="s">
        <v>4</v>
      </c>
      <c r="D276" s="10">
        <f>+'[1]web_excel (XXX)'!C220</f>
        <v>20657036659.320034</v>
      </c>
      <c r="E276" s="30">
        <f>+'[1]web_excel (XXX)'!D220</f>
        <v>0.98520192079732538</v>
      </c>
      <c r="F276" s="30"/>
      <c r="I276" s="8" t="s">
        <v>70</v>
      </c>
      <c r="J276" s="29" t="s">
        <v>4</v>
      </c>
      <c r="K276" s="10">
        <f>+'[1]web_excel (XXX)'!J220</f>
        <v>16529107495.670038</v>
      </c>
      <c r="L276" s="30">
        <f>+'[1]web_excel (XXX)'!K220</f>
        <v>0.98617150418370514</v>
      </c>
      <c r="M276" s="30"/>
    </row>
    <row r="277" spans="2:13" ht="12.75" customHeight="1">
      <c r="B277" s="8" t="s">
        <v>71</v>
      </c>
      <c r="C277" s="29" t="s">
        <v>4</v>
      </c>
      <c r="D277" s="10">
        <f>+'[1]web_excel (XXX)'!C221</f>
        <v>70343627.010000005</v>
      </c>
      <c r="E277" s="30">
        <f>+'[1]web_excel (XXX)'!D221</f>
        <v>3.3549185969438005E-3</v>
      </c>
      <c r="F277" s="30"/>
      <c r="I277" s="8" t="s">
        <v>71</v>
      </c>
      <c r="J277" s="29" t="s">
        <v>4</v>
      </c>
      <c r="K277" s="10">
        <f>+'[1]web_excel (XXX)'!J221</f>
        <v>34215139.409999996</v>
      </c>
      <c r="L277" s="30">
        <f>+'[1]web_excel (XXX)'!K221</f>
        <v>2.0413682654465107E-3</v>
      </c>
      <c r="M277" s="30"/>
    </row>
    <row r="278" spans="2:13" ht="12.75" customHeight="1">
      <c r="B278" s="8" t="s">
        <v>42</v>
      </c>
      <c r="C278" s="29" t="s">
        <v>4</v>
      </c>
      <c r="D278" s="10">
        <f>+'[1]web_excel (XXX)'!C222</f>
        <v>239932325.68990922</v>
      </c>
      <c r="E278" s="30">
        <f>+'[1]web_excel (XXX)'!D222</f>
        <v>1.1443160605730801E-2</v>
      </c>
      <c r="F278" s="30"/>
      <c r="I278" s="8" t="s">
        <v>42</v>
      </c>
      <c r="J278" s="29" t="s">
        <v>4</v>
      </c>
      <c r="K278" s="10">
        <f>+'[1]web_excel (XXX)'!J222</f>
        <v>197562693.22993264</v>
      </c>
      <c r="L278" s="30">
        <f>+'[1]web_excel (XXX)'!K222</f>
        <v>1.1787127550848367E-2</v>
      </c>
      <c r="M278" s="30"/>
    </row>
    <row r="279" spans="2:13" ht="12.75" customHeight="1">
      <c r="C279" s="29"/>
      <c r="D279" s="10"/>
      <c r="E279" s="30"/>
      <c r="F279" s="30"/>
      <c r="J279" s="29"/>
      <c r="K279" s="10"/>
      <c r="L279" s="30"/>
      <c r="M279" s="30"/>
    </row>
    <row r="280" spans="2:13" ht="12.75" customHeight="1">
      <c r="B280" s="34"/>
      <c r="C280" s="35" t="s">
        <v>4</v>
      </c>
      <c r="D280" s="36">
        <f>+'[1]web_excel (XXX)'!C224</f>
        <v>20967312612.020027</v>
      </c>
      <c r="E280" s="37">
        <f>+'[1]web_excel (XXX)'!D224</f>
        <v>0.99999999999999989</v>
      </c>
      <c r="F280" s="37"/>
      <c r="I280" s="34"/>
      <c r="J280" s="35" t="s">
        <v>4</v>
      </c>
      <c r="K280" s="36">
        <f>+'[1]web_excel (XXX)'!J224</f>
        <v>16760885328.310015</v>
      </c>
      <c r="L280" s="37">
        <f>+'[1]web_excel (XXX)'!K224</f>
        <v>1</v>
      </c>
      <c r="M280" s="37"/>
    </row>
    <row r="281" spans="2:13" ht="12.75" customHeight="1">
      <c r="B281" s="8" t="s">
        <v>72</v>
      </c>
      <c r="C281" s="29" t="s">
        <v>4</v>
      </c>
      <c r="D281" s="10">
        <f>+'[1]web_excel (XXX)'!C225</f>
        <v>20722101820.640026</v>
      </c>
      <c r="E281" s="30">
        <f>+'[1]web_excel (XXX)'!D225</f>
        <v>0.98830509202979933</v>
      </c>
      <c r="F281" s="30"/>
      <c r="I281" s="8" t="s">
        <v>72</v>
      </c>
      <c r="J281" s="29" t="s">
        <v>4</v>
      </c>
      <c r="K281" s="10">
        <f>+'[1]web_excel (XXX)'!J225</f>
        <v>16550345176.990015</v>
      </c>
      <c r="L281" s="30">
        <f>+'[1]web_excel (XXX)'!K225</f>
        <v>0.98743860200723488</v>
      </c>
      <c r="M281" s="30"/>
    </row>
    <row r="282" spans="2:13" ht="12.75" customHeight="1">
      <c r="B282" s="8" t="s">
        <v>73</v>
      </c>
      <c r="C282" s="29" t="s">
        <v>4</v>
      </c>
      <c r="D282" s="10">
        <f>+'[1]web_excel (XXX)'!C226</f>
        <v>245210791.38</v>
      </c>
      <c r="E282" s="30">
        <f>+'[1]web_excel (XXX)'!D226</f>
        <v>1.1694907970200572E-2</v>
      </c>
      <c r="F282" s="30"/>
      <c r="I282" s="8" t="s">
        <v>73</v>
      </c>
      <c r="J282" s="29" t="s">
        <v>4</v>
      </c>
      <c r="K282" s="10">
        <f>+'[1]web_excel (XXX)'!J226</f>
        <v>210540151.31999999</v>
      </c>
      <c r="L282" s="30">
        <f>+'[1]web_excel (XXX)'!K226</f>
        <v>1.2561397992765134E-2</v>
      </c>
      <c r="M282" s="30"/>
    </row>
    <row r="283" spans="2:13" ht="12.75" customHeight="1">
      <c r="F283" s="9"/>
      <c r="M283" s="9"/>
    </row>
    <row r="284" spans="2:13" ht="12.75" customHeight="1">
      <c r="C284" s="29"/>
      <c r="D284" s="10"/>
      <c r="E284" s="30"/>
      <c r="F284" s="30"/>
      <c r="J284" s="29"/>
      <c r="K284" s="10"/>
      <c r="L284" s="30"/>
      <c r="M284" s="30"/>
    </row>
    <row r="285" spans="2:13" ht="12.75" customHeight="1">
      <c r="B285" s="38" t="s">
        <v>37</v>
      </c>
      <c r="C285" s="39" t="s">
        <v>4</v>
      </c>
      <c r="D285" s="40">
        <f>+'[1]web_excel (XXX)'!C229</f>
        <v>4239094286.9300003</v>
      </c>
      <c r="E285" s="41">
        <f>+'[1]web_excel (XXX)'!D229</f>
        <v>1</v>
      </c>
      <c r="F285" s="37"/>
      <c r="I285" s="38" t="s">
        <v>37</v>
      </c>
      <c r="J285" s="39" t="s">
        <v>4</v>
      </c>
      <c r="K285" s="40">
        <f>+'[1]web_excel (XXX)'!J229</f>
        <v>1875865138.8500018</v>
      </c>
      <c r="L285" s="41">
        <f>+'[1]web_excel (XXX)'!K229</f>
        <v>1</v>
      </c>
      <c r="M285" s="37"/>
    </row>
    <row r="286" spans="2:13" ht="12.75" customHeight="1">
      <c r="B286" s="8" t="s">
        <v>70</v>
      </c>
      <c r="C286" s="29" t="s">
        <v>4</v>
      </c>
      <c r="D286" s="10">
        <f>+'[1]web_excel (XXX)'!C230</f>
        <v>1911245864.0099959</v>
      </c>
      <c r="E286" s="30">
        <f>+'[1]web_excel (XXX)'!D230</f>
        <v>0.45086184327221973</v>
      </c>
      <c r="F286" s="30"/>
      <c r="I286" s="8" t="s">
        <v>70</v>
      </c>
      <c r="J286" s="29" t="s">
        <v>4</v>
      </c>
      <c r="K286" s="10">
        <f>+'[1]web_excel (XXX)'!J230</f>
        <v>1167627686.2399991</v>
      </c>
      <c r="L286" s="30">
        <f>+'[1]web_excel (XXX)'!K230</f>
        <v>0.62244756409078139</v>
      </c>
      <c r="M286" s="30"/>
    </row>
    <row r="287" spans="2:13" ht="12.75" customHeight="1">
      <c r="B287" s="8" t="s">
        <v>71</v>
      </c>
      <c r="C287" s="29" t="s">
        <v>4</v>
      </c>
      <c r="D287" s="10">
        <f>+'[1]web_excel (XXX)'!C231</f>
        <v>1000418489.89</v>
      </c>
      <c r="E287" s="30">
        <f>+'[1]web_excel (XXX)'!D231</f>
        <v>0.235998168989658</v>
      </c>
      <c r="F287" s="30"/>
      <c r="I287" s="8" t="s">
        <v>71</v>
      </c>
      <c r="J287" s="29" t="s">
        <v>4</v>
      </c>
      <c r="K287" s="10">
        <f>+'[1]web_excel (XXX)'!J231</f>
        <v>170158431.25</v>
      </c>
      <c r="L287" s="30">
        <f>+'[1]web_excel (XXX)'!K231</f>
        <v>9.0709309387942222E-2</v>
      </c>
      <c r="M287" s="30"/>
    </row>
    <row r="288" spans="2:13" ht="12.75" customHeight="1">
      <c r="B288" s="8" t="s">
        <v>42</v>
      </c>
      <c r="C288" s="29" t="s">
        <v>4</v>
      </c>
      <c r="D288" s="10">
        <f>+'[1]web_excel (XXX)'!C232</f>
        <v>1327429933.0300045</v>
      </c>
      <c r="E288" s="30">
        <f>+'[1]web_excel (XXX)'!D232</f>
        <v>0.31313998773812229</v>
      </c>
      <c r="F288" s="30"/>
      <c r="I288" s="8" t="s">
        <v>42</v>
      </c>
      <c r="J288" s="29" t="s">
        <v>4</v>
      </c>
      <c r="K288" s="10">
        <f>+'[1]web_excel (XXX)'!J232</f>
        <v>538079021.36000276</v>
      </c>
      <c r="L288" s="30">
        <f>+'[1]web_excel (XXX)'!K232</f>
        <v>0.28684312652127636</v>
      </c>
      <c r="M288" s="30"/>
    </row>
    <row r="289" spans="2:13" ht="12.75" customHeight="1">
      <c r="C289" s="29"/>
      <c r="D289" s="10"/>
      <c r="E289" s="30"/>
      <c r="F289" s="30"/>
      <c r="J289" s="29"/>
      <c r="K289" s="10"/>
      <c r="L289" s="30"/>
      <c r="M289" s="30"/>
    </row>
    <row r="290" spans="2:13" ht="12.75" customHeight="1">
      <c r="B290" s="38"/>
      <c r="C290" s="39" t="s">
        <v>4</v>
      </c>
      <c r="D290" s="40">
        <f>+'[1]web_excel (XXX)'!C234</f>
        <v>4239094286.9300017</v>
      </c>
      <c r="E290" s="41">
        <f>+'[1]web_excel (XXX)'!D234</f>
        <v>1</v>
      </c>
      <c r="F290" s="37"/>
      <c r="I290" s="38"/>
      <c r="J290" s="39" t="s">
        <v>4</v>
      </c>
      <c r="K290" s="40">
        <f>+'[1]web_excel (XXX)'!J234</f>
        <v>1875865138.8500021</v>
      </c>
      <c r="L290" s="41">
        <f>+'[1]web_excel (XXX)'!K234</f>
        <v>1</v>
      </c>
      <c r="M290" s="37"/>
    </row>
    <row r="291" spans="2:13" ht="12.75" customHeight="1">
      <c r="B291" s="8" t="s">
        <v>72</v>
      </c>
      <c r="C291" s="29" t="s">
        <v>4</v>
      </c>
      <c r="D291" s="10">
        <f>+'[1]web_excel (XXX)'!C235</f>
        <v>3988688077.7300019</v>
      </c>
      <c r="E291" s="30">
        <f>+'[1]web_excel (XXX)'!D235</f>
        <v>0.94092931361020826</v>
      </c>
      <c r="F291" s="30"/>
      <c r="I291" s="8" t="s">
        <v>72</v>
      </c>
      <c r="J291" s="29" t="s">
        <v>4</v>
      </c>
      <c r="K291" s="10">
        <f>+'[1]web_excel (XXX)'!J235</f>
        <v>1798973525.860002</v>
      </c>
      <c r="L291" s="30">
        <f>+'[1]web_excel (XXX)'!K235</f>
        <v>0.95901005280308249</v>
      </c>
      <c r="M291" s="30"/>
    </row>
    <row r="292" spans="2:13" ht="12.75" customHeight="1">
      <c r="B292" s="8" t="s">
        <v>73</v>
      </c>
      <c r="C292" s="29" t="s">
        <v>4</v>
      </c>
      <c r="D292" s="10">
        <f>+'[1]web_excel (XXX)'!C236</f>
        <v>250406209.19999999</v>
      </c>
      <c r="E292" s="30">
        <f>+'[1]web_excel (XXX)'!D236</f>
        <v>5.9070686389791745E-2</v>
      </c>
      <c r="F292" s="30"/>
      <c r="I292" s="8" t="s">
        <v>73</v>
      </c>
      <c r="J292" s="29" t="s">
        <v>4</v>
      </c>
      <c r="K292" s="10">
        <f>+'[1]web_excel (XXX)'!J236</f>
        <v>76891612.989999995</v>
      </c>
      <c r="L292" s="30">
        <f>+'[1]web_excel (XXX)'!K236</f>
        <v>4.0989947196917551E-2</v>
      </c>
      <c r="M292" s="30"/>
    </row>
    <row r="293" spans="2:13" ht="12.75" customHeight="1"/>
    <row r="294" spans="2:13" ht="12.75" customHeight="1"/>
    <row r="295" spans="2:13" ht="12.75" customHeight="1"/>
    <row r="296" spans="2:13" ht="12.75" customHeight="1"/>
    <row r="297" spans="2:13" ht="12.75" customHeight="1"/>
    <row r="298" spans="2:13" ht="12.75" customHeight="1"/>
    <row r="299" spans="2:13" ht="12.75" customHeight="1"/>
    <row r="300" spans="2:13" ht="12.75" customHeight="1"/>
    <row r="301" spans="2:13" ht="12.75" customHeight="1"/>
    <row r="302" spans="2:13" ht="12.75" customHeight="1"/>
    <row r="303" spans="2:13" ht="12.75" customHeight="1"/>
    <row r="304" spans="2:13" s="13" customFormat="1" ht="12.75" customHeight="1"/>
    <row r="306" spans="2:14" ht="26.25">
      <c r="B306" s="1" t="s">
        <v>29</v>
      </c>
    </row>
    <row r="307" spans="2:14" ht="21">
      <c r="B307" s="3" t="s">
        <v>74</v>
      </c>
    </row>
    <row r="308" spans="2:14" ht="12.75" customHeight="1">
      <c r="B308" s="2" t="s">
        <v>75</v>
      </c>
    </row>
    <row r="309" spans="2:14" ht="12.75" customHeight="1"/>
    <row r="310" spans="2:14" ht="12.75" customHeight="1">
      <c r="B310" s="47" t="s">
        <v>76</v>
      </c>
      <c r="C310" s="48" t="s">
        <v>4</v>
      </c>
      <c r="D310" s="49">
        <f>+'[1]web_excel (XXX)'!C246</f>
        <v>20967312612.019981</v>
      </c>
      <c r="I310" s="50" t="s">
        <v>77</v>
      </c>
      <c r="J310" s="51" t="s">
        <v>4</v>
      </c>
      <c r="K310" s="52">
        <f>+'[1]web_excel (XXX)'!J246</f>
        <v>4239094286.9300056</v>
      </c>
    </row>
    <row r="311" spans="2:14" ht="12.75" customHeight="1"/>
    <row r="312" spans="2:14" ht="12.75" customHeight="1">
      <c r="E312" s="9" t="s">
        <v>78</v>
      </c>
      <c r="F312" s="9" t="s">
        <v>79</v>
      </c>
      <c r="G312" s="9" t="s">
        <v>20</v>
      </c>
      <c r="H312" s="9"/>
      <c r="L312" s="9" t="s">
        <v>78</v>
      </c>
      <c r="M312" s="9" t="s">
        <v>79</v>
      </c>
      <c r="N312" s="9" t="s">
        <v>20</v>
      </c>
    </row>
    <row r="313" spans="2:14" ht="12.75" customHeight="1">
      <c r="B313" s="53" t="str">
        <f>+'[1]web_excel (XXX)'!A249</f>
        <v>Andalucia</v>
      </c>
      <c r="D313" s="10">
        <f>+'[1]web_excel (XXX)'!C249</f>
        <v>113545790.23999999</v>
      </c>
      <c r="E313" s="54">
        <f>+'[1]web_excel (XXX)'!D249</f>
        <v>5.4153716473377385E-3</v>
      </c>
      <c r="F313" s="30">
        <f>+'[1]web_excel (XXX)'!E249</f>
        <v>0.35612310649765572</v>
      </c>
      <c r="G313" s="30">
        <f>+'[1]web_excel (XXX)'!F249</f>
        <v>0.60784431856215415</v>
      </c>
      <c r="H313" s="54"/>
      <c r="I313" s="55" t="str">
        <f>+'[1]web_excel (XXX)'!H249</f>
        <v>Andalucia</v>
      </c>
      <c r="K313" s="10">
        <f>+'[1]web_excel (XXX)'!J249</f>
        <v>41449853.810000002</v>
      </c>
      <c r="L313" s="54">
        <f>+'[1]web_excel (XXX)'!K249</f>
        <v>9.777997610904381E-3</v>
      </c>
      <c r="M313" s="30">
        <f>+'[1]web_excel (XXX)'!L249</f>
        <v>0.63638539669918315</v>
      </c>
      <c r="N313" s="30">
        <f>+'[1]web_excel (XXX)'!M249</f>
        <v>0.5153446249510627</v>
      </c>
    </row>
    <row r="314" spans="2:14" ht="12.75" customHeight="1">
      <c r="B314" s="53" t="str">
        <f>+'[1]web_excel (XXX)'!A250</f>
        <v>Aragon</v>
      </c>
      <c r="D314" s="10">
        <f>+'[1]web_excel (XXX)'!C250</f>
        <v>457340245.29000002</v>
      </c>
      <c r="E314" s="54">
        <f>+'[1]web_excel (XXX)'!D250</f>
        <v>2.1812058309648108E-2</v>
      </c>
      <c r="F314" s="30">
        <f>+'[1]web_excel (XXX)'!E250</f>
        <v>7.9406682845005391E-2</v>
      </c>
      <c r="G314" s="30">
        <f>+'[1]web_excel (XXX)'!F250</f>
        <v>0.5734193190062169</v>
      </c>
      <c r="H314" s="54"/>
      <c r="I314" s="55" t="str">
        <f>+'[1]web_excel (XXX)'!H250</f>
        <v>Aragon</v>
      </c>
      <c r="K314" s="10">
        <f>+'[1]web_excel (XXX)'!J250</f>
        <v>163358142.50999999</v>
      </c>
      <c r="L314" s="54">
        <f>+'[1]web_excel (XXX)'!K250</f>
        <v>3.8536095555521503E-2</v>
      </c>
      <c r="M314" s="30">
        <f>+'[1]web_excel (XXX)'!L250</f>
        <v>0.33386062868988237</v>
      </c>
      <c r="N314" s="30">
        <f>+'[1]web_excel (XXX)'!M250</f>
        <v>0.92723882926797541</v>
      </c>
    </row>
    <row r="315" spans="2:14" ht="12.75" customHeight="1">
      <c r="B315" s="53" t="str">
        <f>+'[1]web_excel (XXX)'!A251</f>
        <v>Asturias</v>
      </c>
      <c r="D315" s="10">
        <f>+'[1]web_excel (XXX)'!C251</f>
        <v>69034283.640000001</v>
      </c>
      <c r="E315" s="54">
        <f>+'[1]web_excel (XXX)'!D251</f>
        <v>3.2924717114402422E-3</v>
      </c>
      <c r="F315" s="30">
        <f>+'[1]web_excel (XXX)'!E251</f>
        <v>2.2813217389388123E-2</v>
      </c>
      <c r="G315" s="30">
        <f>+'[1]web_excel (XXX)'!F251</f>
        <v>0.58892005266592962</v>
      </c>
      <c r="H315" s="54"/>
      <c r="I315" s="55" t="str">
        <f>+'[1]web_excel (XXX)'!H251</f>
        <v>Asturias</v>
      </c>
      <c r="K315" s="10">
        <f>+'[1]web_excel (XXX)'!J251</f>
        <v>8388940.1199999992</v>
      </c>
      <c r="L315" s="54">
        <f>+'[1]web_excel (XXX)'!K251</f>
        <v>1.9789463390481351E-3</v>
      </c>
      <c r="M315" s="30">
        <f>+'[1]web_excel (XXX)'!L251</f>
        <v>4.6882457661409561E-2</v>
      </c>
      <c r="N315" s="30">
        <f>+'[1]web_excel (XXX)'!M251</f>
        <v>0.76468572293702941</v>
      </c>
    </row>
    <row r="316" spans="2:14" ht="12.75" customHeight="1">
      <c r="B316" s="53" t="str">
        <f>+'[1]web_excel (XXX)'!A252</f>
        <v>Balearic Islands</v>
      </c>
      <c r="D316" s="10">
        <f>+'[1]web_excel (XXX)'!C252</f>
        <v>5884464.5700000003</v>
      </c>
      <c r="E316" s="54">
        <f>+'[1]web_excel (XXX)'!D252</f>
        <v>2.8064944129399777E-4</v>
      </c>
      <c r="F316" s="30">
        <f>+'[1]web_excel (XXX)'!E252</f>
        <v>2.3475711062017658E-2</v>
      </c>
      <c r="G316" s="30">
        <f>+'[1]web_excel (XXX)'!F252</f>
        <v>0.52240281474270145</v>
      </c>
      <c r="H316" s="54"/>
      <c r="I316" s="55" t="str">
        <f>+'[1]web_excel (XXX)'!H252</f>
        <v>Balearic Islands</v>
      </c>
      <c r="K316" s="10">
        <f>+'[1]web_excel (XXX)'!J252</f>
        <v>486751.65</v>
      </c>
      <c r="L316" s="54">
        <f>+'[1]web_excel (XXX)'!K252</f>
        <v>1.1482444528321885E-4</v>
      </c>
      <c r="M316" s="30">
        <f>+'[1]web_excel (XXX)'!L252</f>
        <v>0</v>
      </c>
      <c r="N316" s="30">
        <f>+'[1]web_excel (XXX)'!M252</f>
        <v>0.53825342413627153</v>
      </c>
    </row>
    <row r="317" spans="2:14" ht="12.75" customHeight="1">
      <c r="B317" s="53" t="str">
        <f>+'[1]web_excel (XXX)'!A253</f>
        <v>Basque Country</v>
      </c>
      <c r="D317" s="10">
        <f>+'[1]web_excel (XXX)'!C253</f>
        <v>10649179762.149982</v>
      </c>
      <c r="E317" s="54">
        <f>+'[1]web_excel (XXX)'!D253</f>
        <v>0.50789435724085608</v>
      </c>
      <c r="F317" s="30">
        <f>+'[1]web_excel (XXX)'!E253</f>
        <v>2.3437958101442436E-2</v>
      </c>
      <c r="G317" s="30">
        <f>+'[1]web_excel (XXX)'!F253</f>
        <v>0.5547317572812408</v>
      </c>
      <c r="H317" s="54"/>
      <c r="I317" s="55" t="str">
        <f>+'[1]web_excel (XXX)'!H253</f>
        <v>Basque Country</v>
      </c>
      <c r="K317" s="10">
        <f>+'[1]web_excel (XXX)'!J253</f>
        <v>2823174936.3000059</v>
      </c>
      <c r="L317" s="54">
        <f>+'[1]web_excel (XXX)'!K253</f>
        <v>0.66598540754435009</v>
      </c>
      <c r="M317" s="30">
        <f>+'[1]web_excel (XXX)'!L253</f>
        <v>0.27006944851573927</v>
      </c>
      <c r="N317" s="30">
        <f>+'[1]web_excel (XXX)'!M253</f>
        <v>0.67316966618100016</v>
      </c>
    </row>
    <row r="318" spans="2:14" ht="12.75" customHeight="1">
      <c r="B318" s="53" t="str">
        <f>+'[1]web_excel (XXX)'!A254</f>
        <v>Canary Islands</v>
      </c>
      <c r="D318" s="10">
        <f>+'[1]web_excel (XXX)'!C254</f>
        <v>4420044.6100000003</v>
      </c>
      <c r="E318" s="54">
        <f>+'[1]web_excel (XXX)'!D254</f>
        <v>2.1080644390574453E-4</v>
      </c>
      <c r="F318" s="30">
        <f>+'[1]web_excel (XXX)'!E254</f>
        <v>0.16217722517510968</v>
      </c>
      <c r="G318" s="30">
        <f>+'[1]web_excel (XXX)'!F254</f>
        <v>0.58029078539002565</v>
      </c>
      <c r="H318" s="54"/>
      <c r="I318" s="55" t="str">
        <f>+'[1]web_excel (XXX)'!H254</f>
        <v>Canary Islands</v>
      </c>
      <c r="K318" s="10">
        <f>+'[1]web_excel (XXX)'!J254</f>
        <v>925020.35</v>
      </c>
      <c r="L318" s="54">
        <f>+'[1]web_excel (XXX)'!K254</f>
        <v>2.182117894504085E-4</v>
      </c>
      <c r="M318" s="30">
        <f>+'[1]web_excel (XXX)'!L254</f>
        <v>0.72566099762021452</v>
      </c>
      <c r="N318" s="30">
        <f>+'[1]web_excel (XXX)'!M254</f>
        <v>0.51672479076566258</v>
      </c>
    </row>
    <row r="319" spans="2:14" ht="12.75" customHeight="1">
      <c r="B319" s="53" t="str">
        <f>+'[1]web_excel (XXX)'!A255</f>
        <v>Cantabria</v>
      </c>
      <c r="D319" s="10">
        <f>+'[1]web_excel (XXX)'!C255</f>
        <v>655459091.75999999</v>
      </c>
      <c r="E319" s="54">
        <f>+'[1]web_excel (XXX)'!D255</f>
        <v>3.1260996766187543E-2</v>
      </c>
      <c r="F319" s="30">
        <f>+'[1]web_excel (XXX)'!E255</f>
        <v>4.2542057163515695E-2</v>
      </c>
      <c r="G319" s="30">
        <f>+'[1]web_excel (XXX)'!F255</f>
        <v>0.57988619266015695</v>
      </c>
      <c r="H319" s="54"/>
      <c r="I319" s="55" t="str">
        <f>+'[1]web_excel (XXX)'!H255</f>
        <v>Cantabria</v>
      </c>
      <c r="K319" s="10">
        <f>+'[1]web_excel (XXX)'!J255</f>
        <v>122279940.87</v>
      </c>
      <c r="L319" s="54">
        <f>+'[1]web_excel (XXX)'!K255</f>
        <v>2.8845770486165892E-2</v>
      </c>
      <c r="M319" s="30">
        <f>+'[1]web_excel (XXX)'!L255</f>
        <v>0.69495213111317888</v>
      </c>
      <c r="N319" s="30">
        <f>+'[1]web_excel (XXX)'!M255</f>
        <v>0.90852015548010434</v>
      </c>
    </row>
    <row r="320" spans="2:14" ht="12.75" customHeight="1">
      <c r="B320" s="53" t="str">
        <f>+'[1]web_excel (XXX)'!A256</f>
        <v>Castilla-La Mancha</v>
      </c>
      <c r="D320" s="10">
        <f>+'[1]web_excel (XXX)'!C256</f>
        <v>498508188.31</v>
      </c>
      <c r="E320" s="54">
        <f>+'[1]web_excel (XXX)'!D256</f>
        <v>2.377549271737471E-2</v>
      </c>
      <c r="F320" s="30">
        <f>+'[1]web_excel (XXX)'!E256</f>
        <v>8.7652118469973547E-2</v>
      </c>
      <c r="G320" s="30">
        <f>+'[1]web_excel (XXX)'!F256</f>
        <v>0.60677705410476201</v>
      </c>
      <c r="H320" s="54"/>
      <c r="I320" s="55" t="str">
        <f>+'[1]web_excel (XXX)'!H256</f>
        <v>Castilla-La Mancha</v>
      </c>
      <c r="K320" s="10">
        <f>+'[1]web_excel (XXX)'!J256</f>
        <v>73703806.790000007</v>
      </c>
      <c r="L320" s="54">
        <f>+'[1]web_excel (XXX)'!K256</f>
        <v>1.7386687297153054E-2</v>
      </c>
      <c r="M320" s="30">
        <f>+'[1]web_excel (XXX)'!L256</f>
        <v>0.70023065344573632</v>
      </c>
      <c r="N320" s="30">
        <f>+'[1]web_excel (XXX)'!M256</f>
        <v>0.98830022826769603</v>
      </c>
    </row>
    <row r="321" spans="2:14" ht="12.75" customHeight="1">
      <c r="B321" s="53" t="str">
        <f>+'[1]web_excel (XXX)'!A257</f>
        <v>Castilla-Leon</v>
      </c>
      <c r="D321" s="10">
        <f>+'[1]web_excel (XXX)'!C257</f>
        <v>590322548.23000097</v>
      </c>
      <c r="E321" s="54">
        <f>+'[1]web_excel (XXX)'!D257</f>
        <v>2.81544210816786E-2</v>
      </c>
      <c r="F321" s="30">
        <f>+'[1]web_excel (XXX)'!E257</f>
        <v>2.8766735204198271E-2</v>
      </c>
      <c r="G321" s="30">
        <f>+'[1]web_excel (XXX)'!F257</f>
        <v>0.59373204893737308</v>
      </c>
      <c r="H321" s="54"/>
      <c r="I321" s="55" t="str">
        <f>+'[1]web_excel (XXX)'!H257</f>
        <v>Castilla-Leon</v>
      </c>
      <c r="K321" s="10">
        <f>+'[1]web_excel (XXX)'!J257</f>
        <v>181474975.88</v>
      </c>
      <c r="L321" s="54">
        <f>+'[1]web_excel (XXX)'!K257</f>
        <v>4.2809846537154042E-2</v>
      </c>
      <c r="M321" s="30">
        <f>+'[1]web_excel (XXX)'!L257</f>
        <v>0.76855683299402566</v>
      </c>
      <c r="N321" s="30">
        <f>+'[1]web_excel (XXX)'!M257</f>
        <v>0.92796868968387913</v>
      </c>
    </row>
    <row r="322" spans="2:14" ht="12.75" customHeight="1">
      <c r="B322" s="53" t="str">
        <f>+'[1]web_excel (XXX)'!A258</f>
        <v>Catalonia</v>
      </c>
      <c r="D322" s="10">
        <f>+'[1]web_excel (XXX)'!C258</f>
        <v>1563796633.48</v>
      </c>
      <c r="E322" s="54">
        <f>+'[1]web_excel (XXX)'!D258</f>
        <v>7.4582597322630589E-2</v>
      </c>
      <c r="F322" s="30">
        <f>+'[1]web_excel (XXX)'!E258</f>
        <v>3.9954364482137815E-2</v>
      </c>
      <c r="G322" s="30">
        <f>+'[1]web_excel (XXX)'!F258</f>
        <v>0.55328401642590586</v>
      </c>
      <c r="H322" s="54"/>
      <c r="I322" s="55" t="str">
        <f>+'[1]web_excel (XXX)'!H258</f>
        <v>Catalonia</v>
      </c>
      <c r="K322" s="10">
        <f>+'[1]web_excel (XXX)'!J258</f>
        <v>67384015.730000004</v>
      </c>
      <c r="L322" s="54">
        <f>+'[1]web_excel (XXX)'!K258</f>
        <v>1.589585207806269E-2</v>
      </c>
      <c r="M322" s="30">
        <f>+'[1]web_excel (XXX)'!L258</f>
        <v>0.23544616921571526</v>
      </c>
      <c r="N322" s="30">
        <f>+'[1]web_excel (XXX)'!M258</f>
        <v>0.86206474889423101</v>
      </c>
    </row>
    <row r="323" spans="2:14" ht="12.75" customHeight="1">
      <c r="B323" s="53" t="str">
        <f>+'[1]web_excel (XXX)'!A259</f>
        <v>Extremadura</v>
      </c>
      <c r="D323" s="10">
        <f>+'[1]web_excel (XXX)'!C259</f>
        <v>4809677.88</v>
      </c>
      <c r="E323" s="54">
        <f>+'[1]web_excel (XXX)'!D259</f>
        <v>2.2938933419835333E-4</v>
      </c>
      <c r="F323" s="30">
        <f>+'[1]web_excel (XXX)'!E259</f>
        <v>5.9809768383075161E-2</v>
      </c>
      <c r="G323" s="30">
        <f>+'[1]web_excel (XXX)'!F259</f>
        <v>0.54624837727052311</v>
      </c>
      <c r="H323" s="54"/>
      <c r="I323" s="55" t="str">
        <f>+'[1]web_excel (XXX)'!H259</f>
        <v>Extremadura</v>
      </c>
      <c r="K323" s="10">
        <f>+'[1]web_excel (XXX)'!J259</f>
        <v>4553493.71</v>
      </c>
      <c r="L323" s="54">
        <f>+'[1]web_excel (XXX)'!K259</f>
        <v>1.0741666501826468E-3</v>
      </c>
      <c r="M323" s="30">
        <f>+'[1]web_excel (XXX)'!L259</f>
        <v>0.40093898801059286</v>
      </c>
      <c r="N323" s="30">
        <f>+'[1]web_excel (XXX)'!M259</f>
        <v>0.46533729556091113</v>
      </c>
    </row>
    <row r="324" spans="2:14" ht="12.75" customHeight="1">
      <c r="B324" s="53" t="str">
        <f>+'[1]web_excel (XXX)'!A260</f>
        <v>Galicia</v>
      </c>
      <c r="D324" s="10">
        <f>+'[1]web_excel (XXX)'!C260</f>
        <v>186650404.75</v>
      </c>
      <c r="E324" s="54">
        <f>+'[1]web_excel (XXX)'!D260</f>
        <v>8.9019708058818408E-3</v>
      </c>
      <c r="F324" s="30">
        <f>+'[1]web_excel (XXX)'!E260</f>
        <v>8.4157100120084254E-3</v>
      </c>
      <c r="G324" s="30">
        <f>+'[1]web_excel (XXX)'!F260</f>
        <v>0.5827619460728134</v>
      </c>
      <c r="H324" s="54"/>
      <c r="I324" s="55" t="str">
        <f>+'[1]web_excel (XXX)'!H260</f>
        <v>Galicia</v>
      </c>
      <c r="K324" s="10">
        <f>+'[1]web_excel (XXX)'!J260</f>
        <v>14754838.390000001</v>
      </c>
      <c r="L324" s="54">
        <f>+'[1]web_excel (XXX)'!K260</f>
        <v>3.4806582235012286E-3</v>
      </c>
      <c r="M324" s="30">
        <f>+'[1]web_excel (XXX)'!L260</f>
        <v>0.67656475090677015</v>
      </c>
      <c r="N324" s="30">
        <f>+'[1]web_excel (XXX)'!M260</f>
        <v>0.41679540574021362</v>
      </c>
    </row>
    <row r="325" spans="2:14" ht="12.75" customHeight="1">
      <c r="B325" s="53" t="str">
        <f>+'[1]web_excel (XXX)'!A261</f>
        <v>La Rioja</v>
      </c>
      <c r="D325" s="10">
        <f>+'[1]web_excel (XXX)'!C261</f>
        <v>339037334.70999998</v>
      </c>
      <c r="E325" s="54">
        <f>+'[1]web_excel (XXX)'!D261</f>
        <v>1.6169803969805802E-2</v>
      </c>
      <c r="F325" s="30">
        <f>+'[1]web_excel (XXX)'!E261</f>
        <v>4.8997287700510074E-2</v>
      </c>
      <c r="G325" s="30">
        <f>+'[1]web_excel (XXX)'!F261</f>
        <v>0.58270657751679278</v>
      </c>
      <c r="H325" s="54"/>
      <c r="I325" s="55" t="str">
        <f>+'[1]web_excel (XXX)'!H261</f>
        <v>La Rioja</v>
      </c>
      <c r="K325" s="10">
        <f>+'[1]web_excel (XXX)'!J261</f>
        <v>163119566.62</v>
      </c>
      <c r="L325" s="54">
        <f>+'[1]web_excel (XXX)'!K261</f>
        <v>3.8479815634894221E-2</v>
      </c>
      <c r="M325" s="30">
        <f>+'[1]web_excel (XXX)'!L261</f>
        <v>0.7159606126962379</v>
      </c>
      <c r="N325" s="30">
        <f>+'[1]web_excel (XXX)'!M261</f>
        <v>0.72004800055784046</v>
      </c>
    </row>
    <row r="326" spans="2:14" ht="12.75" customHeight="1">
      <c r="B326" s="53" t="str">
        <f>+'[1]web_excel (XXX)'!A262</f>
        <v>Madrid</v>
      </c>
      <c r="D326" s="10">
        <f>+'[1]web_excel (XXX)'!C262</f>
        <v>4056390982.4600019</v>
      </c>
      <c r="E326" s="54">
        <f>+'[1]web_excel (XXX)'!D262</f>
        <v>0.19346260808524335</v>
      </c>
      <c r="F326" s="30">
        <f>+'[1]web_excel (XXX)'!E262</f>
        <v>5.1229151080001707E-2</v>
      </c>
      <c r="G326" s="30">
        <f>+'[1]web_excel (XXX)'!F262</f>
        <v>0.56199848820957565</v>
      </c>
      <c r="H326" s="54"/>
      <c r="I326" s="55" t="str">
        <f>+'[1]web_excel (XXX)'!H262</f>
        <v>Madrid</v>
      </c>
      <c r="K326" s="10">
        <f>+'[1]web_excel (XXX)'!J262</f>
        <v>415964376.94999999</v>
      </c>
      <c r="L326" s="54">
        <f>+'[1]web_excel (XXX)'!K262</f>
        <v>9.8125766683818103E-2</v>
      </c>
      <c r="M326" s="30">
        <f>+'[1]web_excel (XXX)'!L262</f>
        <v>0.3917371394271747</v>
      </c>
      <c r="N326" s="30">
        <f>+'[1]web_excel (XXX)'!M262</f>
        <v>0.62329141541867206</v>
      </c>
    </row>
    <row r="327" spans="2:14" ht="12.75" customHeight="1">
      <c r="B327" s="53" t="str">
        <f>+'[1]web_excel (XXX)'!A263</f>
        <v>Murcia</v>
      </c>
      <c r="D327" s="10">
        <f>+'[1]web_excel (XXX)'!C263</f>
        <v>127787893.98</v>
      </c>
      <c r="E327" s="54">
        <f>+'[1]web_excel (XXX)'!D263</f>
        <v>6.0946243490805178E-3</v>
      </c>
      <c r="F327" s="30">
        <f>+'[1]web_excel (XXX)'!E263</f>
        <v>7.949689711288252E-2</v>
      </c>
      <c r="G327" s="30">
        <f>+'[1]web_excel (XXX)'!F263</f>
        <v>0.61230458206807015</v>
      </c>
      <c r="H327" s="54"/>
      <c r="I327" s="55" t="str">
        <f>+'[1]web_excel (XXX)'!H263</f>
        <v>Murcia</v>
      </c>
      <c r="K327" s="10">
        <f>+'[1]web_excel (XXX)'!J263</f>
        <v>20776774.850000001</v>
      </c>
      <c r="L327" s="54">
        <f>+'[1]web_excel (XXX)'!K263</f>
        <v>4.9012297070294107E-3</v>
      </c>
      <c r="M327" s="30">
        <f>+'[1]web_excel (XXX)'!L263</f>
        <v>0.61378181753747985</v>
      </c>
      <c r="N327" s="30">
        <f>+'[1]web_excel (XXX)'!M263</f>
        <v>0.57819162816705449</v>
      </c>
    </row>
    <row r="328" spans="2:14" ht="12.75" customHeight="1">
      <c r="B328" s="53" t="str">
        <f>+'[1]web_excel (XXX)'!A264</f>
        <v>Navarra</v>
      </c>
      <c r="D328" s="10">
        <f>+'[1]web_excel (XXX)'!C264</f>
        <v>272717553.23000002</v>
      </c>
      <c r="E328" s="54">
        <f>+'[1]web_excel (XXX)'!D264</f>
        <v>1.3006795781432599E-2</v>
      </c>
      <c r="F328" s="30">
        <f>+'[1]web_excel (XXX)'!E264</f>
        <v>2.0539158054399209E-2</v>
      </c>
      <c r="G328" s="30">
        <f>+'[1]web_excel (XXX)'!F264</f>
        <v>0.60277418048766229</v>
      </c>
      <c r="H328" s="54"/>
      <c r="I328" s="55" t="str">
        <f>+'[1]web_excel (XXX)'!H264</f>
        <v>Navarra</v>
      </c>
      <c r="K328" s="10">
        <f>+'[1]web_excel (XXX)'!J264</f>
        <v>26043307.359999999</v>
      </c>
      <c r="L328" s="54">
        <f>+'[1]web_excel (XXX)'!K264</f>
        <v>6.1436018161466332E-3</v>
      </c>
      <c r="M328" s="30">
        <f>+'[1]web_excel (XXX)'!L264</f>
        <v>0.27555270652843844</v>
      </c>
      <c r="N328" s="30">
        <f>+'[1]web_excel (XXX)'!M264</f>
        <v>0.35265717550156345</v>
      </c>
    </row>
    <row r="329" spans="2:14" ht="12.75" customHeight="1">
      <c r="B329" s="53" t="str">
        <f>+'[1]web_excel (XXX)'!A265</f>
        <v>Valencia</v>
      </c>
      <c r="D329" s="10">
        <f>+'[1]web_excel (XXX)'!C265</f>
        <v>1257118774.0900011</v>
      </c>
      <c r="E329" s="54">
        <f>+'[1]web_excel (XXX)'!D265</f>
        <v>5.9956123006881176E-2</v>
      </c>
      <c r="F329" s="30">
        <f>+'[1]web_excel (XXX)'!E265</f>
        <v>6.3530976297616046E-2</v>
      </c>
      <c r="G329" s="30">
        <f>+'[1]web_excel (XXX)'!F265</f>
        <v>0.58154938095713349</v>
      </c>
      <c r="H329" s="54"/>
      <c r="I329" s="55" t="str">
        <f>+'[1]web_excel (XXX)'!H265</f>
        <v>Valencia</v>
      </c>
      <c r="K329" s="10">
        <f>+'[1]web_excel (XXX)'!J265</f>
        <v>83633446.590000004</v>
      </c>
      <c r="L329" s="54">
        <f>+'[1]web_excel (XXX)'!K265</f>
        <v>1.9729083839408579E-2</v>
      </c>
      <c r="M329" s="30">
        <f>+'[1]web_excel (XXX)'!L265</f>
        <v>0.46045538764875621</v>
      </c>
      <c r="N329" s="30">
        <f>+'[1]web_excel (XXX)'!M265</f>
        <v>0.81498837484101194</v>
      </c>
    </row>
    <row r="330" spans="2:14" ht="12.75" customHeight="1">
      <c r="B330" s="53" t="str">
        <f>+'[1]web_excel (XXX)'!A266</f>
        <v>Others</v>
      </c>
      <c r="D330" s="10">
        <f>+'[1]web_excel (XXX)'!C266</f>
        <v>115308938.64</v>
      </c>
      <c r="E330" s="54">
        <f>+'[1]web_excel (XXX)'!D266</f>
        <v>5.49946198512329E-3</v>
      </c>
      <c r="F330" s="30">
        <f>+'[1]web_excel (XXX)'!E266</f>
        <v>7.2203303648411751E-2</v>
      </c>
      <c r="G330" s="30">
        <f>+'[1]web_excel (XXX)'!F266</f>
        <v>0.709096115038372</v>
      </c>
      <c r="H330" s="54"/>
      <c r="I330" s="55" t="str">
        <f>+'[1]web_excel (XXX)'!H266</f>
        <v>Others</v>
      </c>
      <c r="K330" s="10">
        <f>+'[1]web_excel (XXX)'!J266</f>
        <v>27622098.449999999</v>
      </c>
      <c r="L330" s="54">
        <f>+'[1]web_excel (XXX)'!K266</f>
        <v>6.5160377619258381E-3</v>
      </c>
      <c r="M330" s="30">
        <f>+'[1]web_excel (XXX)'!L266</f>
        <v>0.95334031690847154</v>
      </c>
      <c r="N330" s="30">
        <f>+'[1]web_excel (XXX)'!M266</f>
        <v>0.41249103698418432</v>
      </c>
    </row>
    <row r="331" spans="2:14" ht="12.75" customHeight="1"/>
    <row r="332" spans="2:14" ht="12.75" customHeight="1"/>
    <row r="333" spans="2:14" ht="12.75" customHeight="1"/>
    <row r="334" spans="2:14" ht="12.75" customHeight="1"/>
    <row r="335" spans="2:14" ht="12.75" customHeight="1">
      <c r="B335" s="56"/>
    </row>
    <row r="336" spans="2:14" ht="12.75" customHeight="1">
      <c r="B336" s="42" t="s">
        <v>80</v>
      </c>
    </row>
    <row r="337" spans="2:14" ht="12.75" customHeight="1">
      <c r="B337" s="43"/>
    </row>
    <row r="338" spans="2:14" ht="12.75" customHeight="1">
      <c r="B338" s="43"/>
    </row>
    <row r="339" spans="2:14" ht="12.75" customHeight="1">
      <c r="B339" s="43"/>
    </row>
    <row r="340" spans="2:14" ht="12.75" customHeight="1">
      <c r="B340" s="43"/>
    </row>
    <row r="341" spans="2:14" ht="12.75" customHeight="1">
      <c r="B341" s="43"/>
    </row>
    <row r="342" spans="2:14" s="13" customFormat="1" ht="12.75" customHeight="1"/>
    <row r="344" spans="2:14" ht="26.25">
      <c r="B344" s="1" t="s">
        <v>81</v>
      </c>
    </row>
    <row r="345" spans="2:14" ht="21">
      <c r="B345" s="3"/>
    </row>
    <row r="346" spans="2:14" ht="12.75" customHeight="1"/>
    <row r="347" spans="2:14" ht="12.75" customHeight="1"/>
    <row r="348" spans="2:14" ht="12.75" customHeight="1">
      <c r="B348" s="47"/>
      <c r="C348" s="48"/>
      <c r="D348" s="49"/>
      <c r="I348" s="50"/>
      <c r="J348" s="51"/>
      <c r="K348" s="52"/>
    </row>
    <row r="349" spans="2:14" ht="12.75" customHeight="1"/>
    <row r="350" spans="2:14" ht="12.75" customHeight="1">
      <c r="E350" s="9"/>
      <c r="F350" s="9"/>
      <c r="G350" s="9"/>
      <c r="H350" s="9"/>
      <c r="L350" s="9"/>
      <c r="M350" s="9"/>
      <c r="N350" s="9"/>
    </row>
    <row r="351" spans="2:14" ht="12.75" customHeight="1">
      <c r="B351" s="53"/>
      <c r="D351" s="10"/>
      <c r="E351" s="30"/>
      <c r="F351" s="30"/>
      <c r="G351" s="30"/>
      <c r="H351" s="54"/>
      <c r="I351" s="55"/>
      <c r="K351" s="10"/>
      <c r="L351" s="30"/>
      <c r="M351" s="30"/>
      <c r="N351" s="30"/>
    </row>
    <row r="352" spans="2:14" ht="12.75" customHeight="1">
      <c r="B352" s="53"/>
      <c r="D352" s="10"/>
      <c r="E352" s="30"/>
      <c r="F352" s="30"/>
      <c r="G352" s="30"/>
      <c r="H352" s="54"/>
      <c r="I352" s="55"/>
      <c r="K352" s="10"/>
      <c r="L352" s="30"/>
      <c r="M352" s="30"/>
      <c r="N352" s="30"/>
    </row>
    <row r="353" spans="2:14" ht="12.75" customHeight="1">
      <c r="B353" s="53"/>
      <c r="D353" s="10"/>
      <c r="E353" s="30"/>
      <c r="F353" s="30"/>
      <c r="G353" s="30"/>
      <c r="H353" s="54"/>
      <c r="I353" s="55"/>
      <c r="K353" s="10"/>
      <c r="L353" s="30"/>
      <c r="M353" s="30"/>
      <c r="N353" s="30"/>
    </row>
    <row r="354" spans="2:14" ht="12.75" customHeight="1">
      <c r="B354" s="53"/>
      <c r="D354" s="10"/>
      <c r="E354" s="30"/>
      <c r="F354" s="30"/>
      <c r="G354" s="30"/>
      <c r="H354" s="54"/>
      <c r="I354" s="55"/>
      <c r="K354" s="10"/>
      <c r="L354" s="30"/>
      <c r="M354" s="30"/>
      <c r="N354" s="30"/>
    </row>
    <row r="355" spans="2:14" ht="12.75" customHeight="1">
      <c r="B355" s="53"/>
      <c r="D355" s="10"/>
      <c r="E355" s="30"/>
      <c r="F355" s="30"/>
      <c r="G355" s="30"/>
      <c r="H355" s="54"/>
      <c r="I355" s="55"/>
      <c r="K355" s="10"/>
      <c r="L355" s="30"/>
      <c r="M355" s="30"/>
      <c r="N355" s="30"/>
    </row>
    <row r="356" spans="2:14" ht="12.75" customHeight="1">
      <c r="B356" s="53"/>
      <c r="D356" s="10"/>
      <c r="E356" s="30"/>
      <c r="F356" s="30"/>
      <c r="G356" s="30"/>
      <c r="H356" s="54"/>
      <c r="I356" s="55"/>
      <c r="K356" s="10"/>
      <c r="L356" s="30"/>
      <c r="M356" s="30"/>
      <c r="N356" s="30"/>
    </row>
    <row r="357" spans="2:14" ht="12.75" customHeight="1">
      <c r="B357" s="53"/>
      <c r="D357" s="10"/>
      <c r="E357" s="30"/>
      <c r="F357" s="30"/>
      <c r="G357" s="30"/>
      <c r="H357" s="54"/>
      <c r="I357" s="55"/>
      <c r="K357" s="10"/>
      <c r="L357" s="30"/>
      <c r="M357" s="30"/>
      <c r="N357" s="30"/>
    </row>
    <row r="358" spans="2:14" ht="12.75" customHeight="1">
      <c r="B358" s="53"/>
      <c r="D358" s="10"/>
      <c r="E358" s="30"/>
      <c r="F358" s="30"/>
      <c r="G358" s="30"/>
      <c r="H358" s="54"/>
      <c r="I358" s="55"/>
      <c r="K358" s="10"/>
      <c r="L358" s="30"/>
      <c r="M358" s="30"/>
      <c r="N358" s="30"/>
    </row>
    <row r="359" spans="2:14" ht="12.75" customHeight="1">
      <c r="B359" s="53"/>
      <c r="D359" s="10"/>
      <c r="E359" s="30"/>
      <c r="F359" s="30"/>
      <c r="G359" s="30"/>
      <c r="H359" s="54"/>
      <c r="I359" s="55"/>
      <c r="K359" s="10"/>
      <c r="L359" s="30"/>
      <c r="M359" s="30"/>
      <c r="N359" s="30"/>
    </row>
    <row r="360" spans="2:14" ht="12.75" customHeight="1">
      <c r="B360" s="53"/>
      <c r="D360" s="10"/>
      <c r="E360" s="30"/>
      <c r="F360" s="30"/>
      <c r="G360" s="30"/>
      <c r="H360" s="54"/>
      <c r="I360" s="55"/>
      <c r="K360" s="10"/>
      <c r="L360" s="30"/>
      <c r="M360" s="30"/>
      <c r="N360" s="30"/>
    </row>
    <row r="361" spans="2:14" ht="12.75" customHeight="1">
      <c r="B361" s="53"/>
      <c r="D361" s="10"/>
      <c r="E361" s="30"/>
      <c r="F361" s="30"/>
      <c r="G361" s="30"/>
      <c r="H361" s="54"/>
      <c r="I361" s="55"/>
      <c r="K361" s="10"/>
      <c r="L361" s="30"/>
      <c r="M361" s="30"/>
      <c r="N361" s="30"/>
    </row>
    <row r="362" spans="2:14" ht="12.75" customHeight="1">
      <c r="B362" s="53"/>
      <c r="D362" s="10"/>
      <c r="E362" s="30"/>
      <c r="F362" s="30"/>
      <c r="G362" s="30"/>
      <c r="H362" s="54"/>
      <c r="I362" s="55"/>
      <c r="K362" s="10"/>
      <c r="L362" s="30"/>
      <c r="M362" s="30"/>
      <c r="N362" s="30"/>
    </row>
    <row r="363" spans="2:14" ht="12.75" customHeight="1">
      <c r="B363" s="53"/>
      <c r="D363" s="10"/>
      <c r="E363" s="30"/>
      <c r="F363" s="30"/>
      <c r="G363" s="30"/>
      <c r="H363" s="54"/>
      <c r="I363" s="55"/>
      <c r="K363" s="10"/>
      <c r="L363" s="30"/>
      <c r="M363" s="30"/>
      <c r="N363" s="30"/>
    </row>
    <row r="364" spans="2:14" ht="12.75" customHeight="1">
      <c r="B364" s="53"/>
      <c r="D364" s="10"/>
      <c r="E364" s="30"/>
      <c r="F364" s="30"/>
      <c r="G364" s="30"/>
      <c r="H364" s="54"/>
      <c r="I364" s="55"/>
      <c r="K364" s="10"/>
      <c r="L364" s="30"/>
      <c r="M364" s="30"/>
      <c r="N364" s="30"/>
    </row>
    <row r="365" spans="2:14" ht="12.75" customHeight="1">
      <c r="B365" s="53"/>
      <c r="D365" s="10"/>
      <c r="E365" s="30"/>
      <c r="F365" s="30"/>
      <c r="G365" s="30"/>
      <c r="H365" s="54"/>
      <c r="I365" s="55"/>
      <c r="K365" s="10"/>
      <c r="L365" s="30"/>
      <c r="M365" s="30"/>
      <c r="N365" s="30"/>
    </row>
    <row r="366" spans="2:14" ht="12.75" customHeight="1">
      <c r="B366" s="53"/>
      <c r="D366" s="10"/>
      <c r="E366" s="30"/>
      <c r="F366" s="30"/>
      <c r="G366" s="30"/>
      <c r="H366" s="54"/>
      <c r="I366" s="55"/>
      <c r="K366" s="10"/>
      <c r="L366" s="30"/>
      <c r="M366" s="30"/>
      <c r="N366" s="30"/>
    </row>
    <row r="367" spans="2:14" ht="12.75" customHeight="1">
      <c r="B367" s="53"/>
      <c r="D367" s="10"/>
      <c r="E367" s="30"/>
      <c r="F367" s="30"/>
      <c r="G367" s="30"/>
      <c r="H367" s="54"/>
      <c r="I367" s="55"/>
      <c r="K367" s="10"/>
      <c r="L367" s="30"/>
      <c r="M367" s="30"/>
      <c r="N367" s="30"/>
    </row>
    <row r="368" spans="2:14" ht="12.75" customHeight="1">
      <c r="B368" s="53"/>
      <c r="D368" s="10"/>
      <c r="E368" s="30"/>
      <c r="F368" s="30"/>
      <c r="G368" s="30"/>
      <c r="H368" s="54"/>
      <c r="I368" s="55"/>
      <c r="K368" s="10"/>
      <c r="L368" s="30"/>
      <c r="M368" s="30"/>
      <c r="N368" s="30"/>
    </row>
    <row r="369" spans="2:13" ht="12.75" customHeight="1"/>
    <row r="370" spans="2:13" ht="12.75" customHeight="1"/>
    <row r="371" spans="2:13" ht="12.75" customHeight="1"/>
    <row r="372" spans="2:13" ht="12.75" customHeight="1"/>
    <row r="373" spans="2:13" ht="12.75" customHeight="1">
      <c r="B373" s="43"/>
    </row>
    <row r="374" spans="2:13" ht="12.75" customHeight="1">
      <c r="B374" s="43"/>
    </row>
    <row r="375" spans="2:13" ht="12.75" customHeight="1">
      <c r="B375" s="43"/>
    </row>
    <row r="376" spans="2:13" ht="12.75" customHeight="1">
      <c r="B376" s="43"/>
    </row>
    <row r="377" spans="2:13" ht="12.75" customHeight="1">
      <c r="B377" s="43"/>
    </row>
    <row r="378" spans="2:13" ht="12.75" customHeight="1">
      <c r="B378" s="43"/>
    </row>
    <row r="379" spans="2:13" ht="12.75" customHeight="1">
      <c r="B379" s="43"/>
    </row>
    <row r="380" spans="2:13" s="13" customFormat="1" ht="12.75" customHeight="1">
      <c r="D380" s="14"/>
      <c r="E380" s="14"/>
      <c r="F380" s="14"/>
      <c r="K380" s="14"/>
      <c r="L380" s="14"/>
      <c r="M380" s="14"/>
    </row>
    <row r="381" spans="2:13" s="32" customFormat="1"/>
  </sheetData>
  <sheetProtection password="B31C" sheet="1" objects="1" scenarios="1"/>
  <pageMargins left="1.1811023622047245" right="1.1811023622047245" top="2.1653543307086616" bottom="1.8897637795275593" header="1.3779527559055118" footer="1.4173228346456694"/>
  <pageSetup paperSize="9" scale="62" fitToHeight="10"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web_excel</vt:lpstr>
      <vt:lpstr>web_excel!Área_de_impresión</vt:lpstr>
    </vt:vector>
  </TitlesOfParts>
  <Company>bbkbank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T8205Y</dc:creator>
  <cp:lastModifiedBy>T8205Y</cp:lastModifiedBy>
  <dcterms:created xsi:type="dcterms:W3CDTF">2015-10-14T09:23:33Z</dcterms:created>
  <dcterms:modified xsi:type="dcterms:W3CDTF">2015-10-14T09:24:28Z</dcterms:modified>
</cp:coreProperties>
</file>