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835"/>
  </bookViews>
  <sheets>
    <sheet name="web_excel" sheetId="1" r:id="rId1"/>
  </sheets>
  <externalReferences>
    <externalReference r:id="rId2"/>
  </externalReferences>
  <definedNames>
    <definedName name="_xlnm.Print_Area" localSheetId="0">web_excel!$A$1:$N$380</definedName>
  </definedNames>
  <calcPr calcId="145621"/>
</workbook>
</file>

<file path=xl/calcChain.xml><?xml version="1.0" encoding="utf-8"?>
<calcChain xmlns="http://schemas.openxmlformats.org/spreadsheetml/2006/main">
  <c r="N330" i="1" l="1"/>
  <c r="M330" i="1"/>
  <c r="L330" i="1"/>
  <c r="K330" i="1"/>
  <c r="I330" i="1"/>
  <c r="G330" i="1"/>
  <c r="F330" i="1"/>
  <c r="E330" i="1"/>
  <c r="D330" i="1"/>
  <c r="B330" i="1"/>
  <c r="N329" i="1"/>
  <c r="M329" i="1"/>
  <c r="L329" i="1"/>
  <c r="K329" i="1"/>
  <c r="I329" i="1"/>
  <c r="G329" i="1"/>
  <c r="F329" i="1"/>
  <c r="E329" i="1"/>
  <c r="D329" i="1"/>
  <c r="B329" i="1"/>
  <c r="N328" i="1"/>
  <c r="M328" i="1"/>
  <c r="L328" i="1"/>
  <c r="K328" i="1"/>
  <c r="I328" i="1"/>
  <c r="G328" i="1"/>
  <c r="F328" i="1"/>
  <c r="E328" i="1"/>
  <c r="D328" i="1"/>
  <c r="B328" i="1"/>
  <c r="N327" i="1"/>
  <c r="M327" i="1"/>
  <c r="L327" i="1"/>
  <c r="K327" i="1"/>
  <c r="I327" i="1"/>
  <c r="G327" i="1"/>
  <c r="F327" i="1"/>
  <c r="E327" i="1"/>
  <c r="D327" i="1"/>
  <c r="B327" i="1"/>
  <c r="N326" i="1"/>
  <c r="M326" i="1"/>
  <c r="L326" i="1"/>
  <c r="K326" i="1"/>
  <c r="I326" i="1"/>
  <c r="G326" i="1"/>
  <c r="F326" i="1"/>
  <c r="E326" i="1"/>
  <c r="D326" i="1"/>
  <c r="B326" i="1"/>
  <c r="N325" i="1"/>
  <c r="M325" i="1"/>
  <c r="L325" i="1"/>
  <c r="K325" i="1"/>
  <c r="I325" i="1"/>
  <c r="G325" i="1"/>
  <c r="F325" i="1"/>
  <c r="E325" i="1"/>
  <c r="D325" i="1"/>
  <c r="B325" i="1"/>
  <c r="N324" i="1"/>
  <c r="M324" i="1"/>
  <c r="L324" i="1"/>
  <c r="K324" i="1"/>
  <c r="I324" i="1"/>
  <c r="G324" i="1"/>
  <c r="F324" i="1"/>
  <c r="E324" i="1"/>
  <c r="D324" i="1"/>
  <c r="B324" i="1"/>
  <c r="N323" i="1"/>
  <c r="M323" i="1"/>
  <c r="L323" i="1"/>
  <c r="K323" i="1"/>
  <c r="I323" i="1"/>
  <c r="G323" i="1"/>
  <c r="F323" i="1"/>
  <c r="E323" i="1"/>
  <c r="D323" i="1"/>
  <c r="B323" i="1"/>
  <c r="N322" i="1"/>
  <c r="M322" i="1"/>
  <c r="L322" i="1"/>
  <c r="K322" i="1"/>
  <c r="I322" i="1"/>
  <c r="G322" i="1"/>
  <c r="F322" i="1"/>
  <c r="E322" i="1"/>
  <c r="D322" i="1"/>
  <c r="B322" i="1"/>
  <c r="N321" i="1"/>
  <c r="M321" i="1"/>
  <c r="L321" i="1"/>
  <c r="K321" i="1"/>
  <c r="I321" i="1"/>
  <c r="G321" i="1"/>
  <c r="F321" i="1"/>
  <c r="E321" i="1"/>
  <c r="D321" i="1"/>
  <c r="B321" i="1"/>
  <c r="N320" i="1"/>
  <c r="M320" i="1"/>
  <c r="L320" i="1"/>
  <c r="K320" i="1"/>
  <c r="I320" i="1"/>
  <c r="G320" i="1"/>
  <c r="F320" i="1"/>
  <c r="E320" i="1"/>
  <c r="D320" i="1"/>
  <c r="B320" i="1"/>
  <c r="N319" i="1"/>
  <c r="M319" i="1"/>
  <c r="L319" i="1"/>
  <c r="K319" i="1"/>
  <c r="I319" i="1"/>
  <c r="G319" i="1"/>
  <c r="F319" i="1"/>
  <c r="E319" i="1"/>
  <c r="D319" i="1"/>
  <c r="B319" i="1"/>
  <c r="N318" i="1"/>
  <c r="M318" i="1"/>
  <c r="L318" i="1"/>
  <c r="K318" i="1"/>
  <c r="I318" i="1"/>
  <c r="G318" i="1"/>
  <c r="F318" i="1"/>
  <c r="E318" i="1"/>
  <c r="D318" i="1"/>
  <c r="B318" i="1"/>
  <c r="N317" i="1"/>
  <c r="M317" i="1"/>
  <c r="L317" i="1"/>
  <c r="K317" i="1"/>
  <c r="I317" i="1"/>
  <c r="G317" i="1"/>
  <c r="F317" i="1"/>
  <c r="E317" i="1"/>
  <c r="D317" i="1"/>
  <c r="B317" i="1"/>
  <c r="N316" i="1"/>
  <c r="M316" i="1"/>
  <c r="L316" i="1"/>
  <c r="K316" i="1"/>
  <c r="I316" i="1"/>
  <c r="G316" i="1"/>
  <c r="F316" i="1"/>
  <c r="E316" i="1"/>
  <c r="D316" i="1"/>
  <c r="B316" i="1"/>
  <c r="N315" i="1"/>
  <c r="M315" i="1"/>
  <c r="L315" i="1"/>
  <c r="K315" i="1"/>
  <c r="I315" i="1"/>
  <c r="G315" i="1"/>
  <c r="F315" i="1"/>
  <c r="E315" i="1"/>
  <c r="D315" i="1"/>
  <c r="B315" i="1"/>
  <c r="N314" i="1"/>
  <c r="M314" i="1"/>
  <c r="L314" i="1"/>
  <c r="K314" i="1"/>
  <c r="I314" i="1"/>
  <c r="G314" i="1"/>
  <c r="F314" i="1"/>
  <c r="E314" i="1"/>
  <c r="D314" i="1"/>
  <c r="B314" i="1"/>
  <c r="N313" i="1"/>
  <c r="M313" i="1"/>
  <c r="L313" i="1"/>
  <c r="K313" i="1"/>
  <c r="I313" i="1"/>
  <c r="G313" i="1"/>
  <c r="F313" i="1"/>
  <c r="E313" i="1"/>
  <c r="D313" i="1"/>
  <c r="B313" i="1"/>
  <c r="K310" i="1"/>
  <c r="D310" i="1"/>
  <c r="L292" i="1"/>
  <c r="K292" i="1"/>
  <c r="E292" i="1"/>
  <c r="D292" i="1"/>
  <c r="L291" i="1"/>
  <c r="K291" i="1"/>
  <c r="E291" i="1"/>
  <c r="D291" i="1"/>
  <c r="L290" i="1"/>
  <c r="K290" i="1"/>
  <c r="E290" i="1"/>
  <c r="D290" i="1"/>
  <c r="L288" i="1"/>
  <c r="K288" i="1"/>
  <c r="E288" i="1"/>
  <c r="D288" i="1"/>
  <c r="L287" i="1"/>
  <c r="K287" i="1"/>
  <c r="E287" i="1"/>
  <c r="D287" i="1"/>
  <c r="L286" i="1"/>
  <c r="K286" i="1"/>
  <c r="E286" i="1"/>
  <c r="D286" i="1"/>
  <c r="L285" i="1"/>
  <c r="K285" i="1"/>
  <c r="E285" i="1"/>
  <c r="D285" i="1"/>
  <c r="L282" i="1"/>
  <c r="K282" i="1"/>
  <c r="E282" i="1"/>
  <c r="D282" i="1"/>
  <c r="L281" i="1"/>
  <c r="K281" i="1"/>
  <c r="E281" i="1"/>
  <c r="D281" i="1"/>
  <c r="L280" i="1"/>
  <c r="K280" i="1"/>
  <c r="E280" i="1"/>
  <c r="D280" i="1"/>
  <c r="L278" i="1"/>
  <c r="K278" i="1"/>
  <c r="E278" i="1"/>
  <c r="D278" i="1"/>
  <c r="L277" i="1"/>
  <c r="K277" i="1"/>
  <c r="E277" i="1"/>
  <c r="D277" i="1"/>
  <c r="L276" i="1"/>
  <c r="K276" i="1"/>
  <c r="E276" i="1"/>
  <c r="D276" i="1"/>
  <c r="L275" i="1"/>
  <c r="K275" i="1"/>
  <c r="E275" i="1"/>
  <c r="D275" i="1"/>
  <c r="K272" i="1"/>
  <c r="D272" i="1"/>
  <c r="M251" i="1"/>
  <c r="L251" i="1"/>
  <c r="K251" i="1"/>
  <c r="F251" i="1"/>
  <c r="E251" i="1"/>
  <c r="D251" i="1"/>
  <c r="M250" i="1"/>
  <c r="L250" i="1"/>
  <c r="K250" i="1"/>
  <c r="F250" i="1"/>
  <c r="E250" i="1"/>
  <c r="D250" i="1"/>
  <c r="M249" i="1"/>
  <c r="L249" i="1"/>
  <c r="K249" i="1"/>
  <c r="F249" i="1"/>
  <c r="E249" i="1"/>
  <c r="D249" i="1"/>
  <c r="M248" i="1"/>
  <c r="L248" i="1"/>
  <c r="K248" i="1"/>
  <c r="F248" i="1"/>
  <c r="E248" i="1"/>
  <c r="D248" i="1"/>
  <c r="M247" i="1"/>
  <c r="L247" i="1"/>
  <c r="K247" i="1"/>
  <c r="F247" i="1"/>
  <c r="E247" i="1"/>
  <c r="D247" i="1"/>
  <c r="M246" i="1"/>
  <c r="L246" i="1"/>
  <c r="K246" i="1"/>
  <c r="F246" i="1"/>
  <c r="E246" i="1"/>
  <c r="D246" i="1"/>
  <c r="M242" i="1"/>
  <c r="L242" i="1"/>
  <c r="K242" i="1"/>
  <c r="F242" i="1"/>
  <c r="E242" i="1"/>
  <c r="D242" i="1"/>
  <c r="M241" i="1"/>
  <c r="L241" i="1"/>
  <c r="K241" i="1"/>
  <c r="F241" i="1"/>
  <c r="E241" i="1"/>
  <c r="D241" i="1"/>
  <c r="M240" i="1"/>
  <c r="L240" i="1"/>
  <c r="K240" i="1"/>
  <c r="F240" i="1"/>
  <c r="E240" i="1"/>
  <c r="D240" i="1"/>
  <c r="M239" i="1"/>
  <c r="L239" i="1"/>
  <c r="K239" i="1"/>
  <c r="F239" i="1"/>
  <c r="E239" i="1"/>
  <c r="D239" i="1"/>
  <c r="M238" i="1"/>
  <c r="L238" i="1"/>
  <c r="K238" i="1"/>
  <c r="F238" i="1"/>
  <c r="E238" i="1"/>
  <c r="D238" i="1"/>
  <c r="M237" i="1"/>
  <c r="L237" i="1"/>
  <c r="K237" i="1"/>
  <c r="F237" i="1"/>
  <c r="E237" i="1"/>
  <c r="D237" i="1"/>
  <c r="K234" i="1"/>
  <c r="D234" i="1"/>
  <c r="M213" i="1"/>
  <c r="L213" i="1"/>
  <c r="K213" i="1"/>
  <c r="F213" i="1"/>
  <c r="E213" i="1"/>
  <c r="D213" i="1"/>
  <c r="M212" i="1"/>
  <c r="L212" i="1"/>
  <c r="K212" i="1"/>
  <c r="F212" i="1"/>
  <c r="E212" i="1"/>
  <c r="D212" i="1"/>
  <c r="M211" i="1"/>
  <c r="L211" i="1"/>
  <c r="K211" i="1"/>
  <c r="F211" i="1"/>
  <c r="E211" i="1"/>
  <c r="D211" i="1"/>
  <c r="M210" i="1"/>
  <c r="L210" i="1"/>
  <c r="K210" i="1"/>
  <c r="F210" i="1"/>
  <c r="E210" i="1"/>
  <c r="D210" i="1"/>
  <c r="M209" i="1"/>
  <c r="L209" i="1"/>
  <c r="K209" i="1"/>
  <c r="F209" i="1"/>
  <c r="E209" i="1"/>
  <c r="D209" i="1"/>
  <c r="M208" i="1"/>
  <c r="L208" i="1"/>
  <c r="K208" i="1"/>
  <c r="F208" i="1"/>
  <c r="E208" i="1"/>
  <c r="D208" i="1"/>
  <c r="M204" i="1"/>
  <c r="L204" i="1"/>
  <c r="K204" i="1"/>
  <c r="F204" i="1"/>
  <c r="E204" i="1"/>
  <c r="D204" i="1"/>
  <c r="M203" i="1"/>
  <c r="L203" i="1"/>
  <c r="K203" i="1"/>
  <c r="F203" i="1"/>
  <c r="E203" i="1"/>
  <c r="D203" i="1"/>
  <c r="M202" i="1"/>
  <c r="L202" i="1"/>
  <c r="K202" i="1"/>
  <c r="F202" i="1"/>
  <c r="E202" i="1"/>
  <c r="D202" i="1"/>
  <c r="M201" i="1"/>
  <c r="L201" i="1"/>
  <c r="K201" i="1"/>
  <c r="F201" i="1"/>
  <c r="E201" i="1"/>
  <c r="D201" i="1"/>
  <c r="M200" i="1"/>
  <c r="L200" i="1"/>
  <c r="K200" i="1"/>
  <c r="F200" i="1"/>
  <c r="E200" i="1"/>
  <c r="D200" i="1"/>
  <c r="M199" i="1"/>
  <c r="L199" i="1"/>
  <c r="K199" i="1"/>
  <c r="F199" i="1"/>
  <c r="E199" i="1"/>
  <c r="D199" i="1"/>
  <c r="K196" i="1"/>
  <c r="D196" i="1"/>
  <c r="F179" i="1"/>
  <c r="E179" i="1"/>
  <c r="D179" i="1"/>
  <c r="M178" i="1"/>
  <c r="L178" i="1"/>
  <c r="K178" i="1"/>
  <c r="F178" i="1"/>
  <c r="E178" i="1"/>
  <c r="D178" i="1"/>
  <c r="M177" i="1"/>
  <c r="L177" i="1"/>
  <c r="K177" i="1"/>
  <c r="F177" i="1"/>
  <c r="E177" i="1"/>
  <c r="D177" i="1"/>
  <c r="M176" i="1"/>
  <c r="L176" i="1"/>
  <c r="K176" i="1"/>
  <c r="F176" i="1"/>
  <c r="E176" i="1"/>
  <c r="D176" i="1"/>
  <c r="M175" i="1"/>
  <c r="L175" i="1"/>
  <c r="K175" i="1"/>
  <c r="F175" i="1"/>
  <c r="E175" i="1"/>
  <c r="D175" i="1"/>
  <c r="M174" i="1"/>
  <c r="L174" i="1"/>
  <c r="K174" i="1"/>
  <c r="F174" i="1"/>
  <c r="E174" i="1"/>
  <c r="D174" i="1"/>
  <c r="M173" i="1"/>
  <c r="L173" i="1"/>
  <c r="K173" i="1"/>
  <c r="F173" i="1"/>
  <c r="E173" i="1"/>
  <c r="D173" i="1"/>
  <c r="M172" i="1"/>
  <c r="L172" i="1"/>
  <c r="K172" i="1"/>
  <c r="F172" i="1"/>
  <c r="E172" i="1"/>
  <c r="D172" i="1"/>
  <c r="F168" i="1"/>
  <c r="E168" i="1"/>
  <c r="D168" i="1"/>
  <c r="M167" i="1"/>
  <c r="L167" i="1"/>
  <c r="K167" i="1"/>
  <c r="F167" i="1"/>
  <c r="E167" i="1"/>
  <c r="D167" i="1"/>
  <c r="M166" i="1"/>
  <c r="L166" i="1"/>
  <c r="K166" i="1"/>
  <c r="F166" i="1"/>
  <c r="E166" i="1"/>
  <c r="D166" i="1"/>
  <c r="M165" i="1"/>
  <c r="L165" i="1"/>
  <c r="K165" i="1"/>
  <c r="F165" i="1"/>
  <c r="E165" i="1"/>
  <c r="D165" i="1"/>
  <c r="M164" i="1"/>
  <c r="L164" i="1"/>
  <c r="K164" i="1"/>
  <c r="F164" i="1"/>
  <c r="E164" i="1"/>
  <c r="D164" i="1"/>
  <c r="M163" i="1"/>
  <c r="L163" i="1"/>
  <c r="K163" i="1"/>
  <c r="F163" i="1"/>
  <c r="E163" i="1"/>
  <c r="D163" i="1"/>
  <c r="M162" i="1"/>
  <c r="L162" i="1"/>
  <c r="K162" i="1"/>
  <c r="F162" i="1"/>
  <c r="E162" i="1"/>
  <c r="D162" i="1"/>
  <c r="M161" i="1"/>
  <c r="L161" i="1"/>
  <c r="K161" i="1"/>
  <c r="F161" i="1"/>
  <c r="E161" i="1"/>
  <c r="D161" i="1"/>
  <c r="K158" i="1"/>
  <c r="D158" i="1"/>
  <c r="L136" i="1"/>
  <c r="K136" i="1"/>
  <c r="E136" i="1"/>
  <c r="D136" i="1"/>
  <c r="L135" i="1"/>
  <c r="K135" i="1"/>
  <c r="E135" i="1"/>
  <c r="D135" i="1"/>
  <c r="L134" i="1"/>
  <c r="K134" i="1"/>
  <c r="E134" i="1"/>
  <c r="D134" i="1"/>
  <c r="L133" i="1"/>
  <c r="K133" i="1"/>
  <c r="E133" i="1"/>
  <c r="D133" i="1"/>
  <c r="L132" i="1"/>
  <c r="K132" i="1"/>
  <c r="E132" i="1"/>
  <c r="D132" i="1"/>
  <c r="L129" i="1"/>
  <c r="K129" i="1"/>
  <c r="E129" i="1"/>
  <c r="D129" i="1"/>
  <c r="L128" i="1"/>
  <c r="K128" i="1"/>
  <c r="E128" i="1"/>
  <c r="D128" i="1"/>
  <c r="L127" i="1"/>
  <c r="K127" i="1"/>
  <c r="E127" i="1"/>
  <c r="D127" i="1"/>
  <c r="L126" i="1"/>
  <c r="K126" i="1"/>
  <c r="E126" i="1"/>
  <c r="D126" i="1"/>
  <c r="L125" i="1"/>
  <c r="K125" i="1"/>
  <c r="E125" i="1"/>
  <c r="D125" i="1"/>
  <c r="L124" i="1"/>
  <c r="K124" i="1"/>
  <c r="E124" i="1"/>
  <c r="D124" i="1"/>
  <c r="L123" i="1"/>
  <c r="K123" i="1"/>
  <c r="E123" i="1"/>
  <c r="D123" i="1"/>
  <c r="K120" i="1"/>
  <c r="D120" i="1"/>
  <c r="K101" i="1"/>
  <c r="K100" i="1"/>
  <c r="K99" i="1"/>
  <c r="K98" i="1"/>
  <c r="K97" i="1"/>
  <c r="K96" i="1"/>
  <c r="K95" i="1"/>
  <c r="K94" i="1"/>
  <c r="K89" i="1"/>
  <c r="K88" i="1"/>
  <c r="D88" i="1"/>
  <c r="K87" i="1"/>
  <c r="D87" i="1"/>
  <c r="K86" i="1"/>
  <c r="D86" i="1"/>
  <c r="K85" i="1"/>
  <c r="D85" i="1"/>
  <c r="K84" i="1"/>
  <c r="D84" i="1"/>
  <c r="K83" i="1"/>
  <c r="D83" i="1"/>
  <c r="K82" i="1"/>
  <c r="D82" i="1"/>
  <c r="D81" i="1"/>
  <c r="K64" i="1"/>
  <c r="K63" i="1"/>
  <c r="K62" i="1"/>
  <c r="K61" i="1"/>
  <c r="K60" i="1"/>
  <c r="K59" i="1"/>
  <c r="K58" i="1"/>
  <c r="K57" i="1"/>
  <c r="K56" i="1"/>
  <c r="K52" i="1"/>
  <c r="K51" i="1"/>
  <c r="D51" i="1"/>
  <c r="K50" i="1"/>
  <c r="D50" i="1"/>
  <c r="K49" i="1"/>
  <c r="D49" i="1"/>
  <c r="K48" i="1"/>
  <c r="D48" i="1"/>
  <c r="K47" i="1"/>
  <c r="D47" i="1"/>
  <c r="K46" i="1"/>
  <c r="D46" i="1"/>
  <c r="K45" i="1"/>
  <c r="D45" i="1"/>
  <c r="K44" i="1"/>
  <c r="D44" i="1"/>
  <c r="D43" i="1"/>
  <c r="D14" i="1"/>
  <c r="D13" i="1"/>
  <c r="D12" i="1"/>
  <c r="D11" i="1"/>
  <c r="D10" i="1"/>
  <c r="D9" i="1"/>
  <c r="D8" i="1"/>
  <c r="D7" i="1"/>
  <c r="B2" i="1"/>
</calcChain>
</file>

<file path=xl/sharedStrings.xml><?xml version="1.0" encoding="utf-8"?>
<sst xmlns="http://schemas.openxmlformats.org/spreadsheetml/2006/main" count="441" uniqueCount="81">
  <si>
    <t>Mortgage Book and CH’s Overview</t>
  </si>
  <si>
    <t>Collateral quick view</t>
  </si>
  <si>
    <t>Total Mortgage Pool</t>
  </si>
  <si>
    <t>€</t>
  </si>
  <si>
    <t>Oustanding Cédulas</t>
  </si>
  <si>
    <t>Eligible Portfolio</t>
  </si>
  <si>
    <t>Maximum capacity</t>
  </si>
  <si>
    <t>Additional capacity</t>
  </si>
  <si>
    <t>Consumed capacity</t>
  </si>
  <si>
    <t>%</t>
  </si>
  <si>
    <t>Overcollateralisation</t>
  </si>
  <si>
    <t>Rating (Moody´s/S&amp;P)</t>
  </si>
  <si>
    <t>General features</t>
  </si>
  <si>
    <t>Total Portfolio</t>
  </si>
  <si>
    <t>Total amount</t>
  </si>
  <si>
    <t>RESIDENTIAL</t>
  </si>
  <si>
    <t>Number of loans</t>
  </si>
  <si>
    <t>units</t>
  </si>
  <si>
    <t>Number of borrowers</t>
  </si>
  <si>
    <t>WALTV</t>
  </si>
  <si>
    <t>WASeasoning</t>
  </si>
  <si>
    <t>months</t>
  </si>
  <si>
    <t>WAMaturity</t>
  </si>
  <si>
    <t>years</t>
  </si>
  <si>
    <t>WARate</t>
  </si>
  <si>
    <t>WARate (floating rate only)</t>
  </si>
  <si>
    <t>Arrears &gt;90 days</t>
  </si>
  <si>
    <t>COMMERCIAL</t>
  </si>
  <si>
    <t>Breakdown</t>
  </si>
  <si>
    <t>By type of property</t>
  </si>
  <si>
    <t>TOTAL PORTFOLIO</t>
  </si>
  <si>
    <t>ELIGIBLE PORTFOLIO</t>
  </si>
  <si>
    <t>Type of property</t>
  </si>
  <si>
    <t>1st Residence</t>
  </si>
  <si>
    <t>2nd Residence</t>
  </si>
  <si>
    <t>Other Residential</t>
  </si>
  <si>
    <t>Commercial</t>
  </si>
  <si>
    <t>Developers</t>
  </si>
  <si>
    <t>Lands</t>
  </si>
  <si>
    <t>Type of Residential property</t>
  </si>
  <si>
    <t>Buy to let</t>
  </si>
  <si>
    <t>Others</t>
  </si>
  <si>
    <t>By LTV</t>
  </si>
  <si>
    <t>Residential</t>
  </si>
  <si>
    <t>LTV 0-20%</t>
  </si>
  <si>
    <t>LTV 20-40%</t>
  </si>
  <si>
    <t>LTV 40-50%</t>
  </si>
  <si>
    <t>LTV 50-60%</t>
  </si>
  <si>
    <t>LTV 60-70%</t>
  </si>
  <si>
    <t>LTV 70-80%</t>
  </si>
  <si>
    <t>LTV &gt;80%</t>
  </si>
  <si>
    <r>
      <t>LTV 60-70%</t>
    </r>
    <r>
      <rPr>
        <vertAlign val="superscript"/>
        <sz val="10"/>
        <color theme="1"/>
        <rFont val="Calibri"/>
        <family val="2"/>
        <scheme val="minor"/>
      </rPr>
      <t>1</t>
    </r>
  </si>
  <si>
    <r>
      <t>LTV 70-80%</t>
    </r>
    <r>
      <rPr>
        <vertAlign val="superscript"/>
        <sz val="10"/>
        <color theme="1"/>
        <rFont val="Calibri"/>
        <family val="2"/>
        <scheme val="minor"/>
      </rPr>
      <t>1</t>
    </r>
  </si>
  <si>
    <r>
      <rPr>
        <vertAlign val="superscript"/>
        <sz val="9"/>
        <color theme="1"/>
        <rFont val="Calibri"/>
        <family val="2"/>
        <scheme val="minor"/>
      </rPr>
      <t>1</t>
    </r>
    <r>
      <rPr>
        <sz val="9"/>
        <color theme="1"/>
        <rFont val="Calibri"/>
        <family val="2"/>
        <scheme val="minor"/>
      </rPr>
      <t xml:space="preserve"> According to the law, commercial loans above 60% of LTV can be included in the eligible portfolio only for acquisition, construction or refurbishment purpouses.</t>
    </r>
  </si>
  <si>
    <t>By seasoning</t>
  </si>
  <si>
    <t>WAS</t>
  </si>
  <si>
    <t>0-12 months</t>
  </si>
  <si>
    <t>12-24 months</t>
  </si>
  <si>
    <t>24-36 months</t>
  </si>
  <si>
    <t>36-60 months</t>
  </si>
  <si>
    <t>&gt;=60 months</t>
  </si>
  <si>
    <t>By maturity</t>
  </si>
  <si>
    <t>WAM</t>
  </si>
  <si>
    <t>0-5 years</t>
  </si>
  <si>
    <t>5-10 years</t>
  </si>
  <si>
    <t>10-15 years</t>
  </si>
  <si>
    <t>15-25 years</t>
  </si>
  <si>
    <t>25-50 years</t>
  </si>
  <si>
    <t>By payment frequency and sort of interest rate</t>
  </si>
  <si>
    <t>Monthly</t>
  </si>
  <si>
    <t>Bullet</t>
  </si>
  <si>
    <t>Floating</t>
  </si>
  <si>
    <t>Fixed</t>
  </si>
  <si>
    <t>By region</t>
  </si>
  <si>
    <t>Concentration and NPL distribution</t>
  </si>
  <si>
    <t>RESIDENTIAL PORTFOLIO</t>
  </si>
  <si>
    <t>COMMERCIAL PORTFOLIO</t>
  </si>
  <si>
    <t>Weight</t>
  </si>
  <si>
    <r>
      <t>Arrears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</si>
  <si>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Amount in arrears over 90 days.</t>
    </r>
  </si>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</sst>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_-* #,##0.00\ [$€-1]_-;\-* #,##0.00\ [$€-1]_-;_-* &quot;-&quot;??\ [$€-1]_-"/>
    <numFmt numFmtId="169" formatCode="_-[$€]\ * #,##0.00_-;\-[$€]\ * #,##0.00_-;_-[$€]\ * &quot;-&quot;??_-;_-@_-"/>
    <numFmt numFmtId="170" formatCode="_-* #,##0.00\ [$€]_-;\-* #,##0.00\ [$€]_-;_-* &quot;-&quot;??\ [$€]_-;_-@_-"/>
    <numFmt numFmtId="171" formatCode="#,##0.000_);[Red]\(#,##0.000\)"/>
    <numFmt numFmtId="172" formatCode="0.000%"/>
    <numFmt numFmtId="173" formatCode="yyyy\-mm\-dd;@"/>
    <numFmt numFmtId="174" formatCode="0.0000"/>
    <numFmt numFmtId="175" formatCode="0.0000%"/>
    <numFmt numFmtId="176" formatCode="_-* #,##0\ _P_t_s_-;\-* #,##0\ _P_t_s_-;_-* &quot;-&quot;\ _P_t_s_-;_-@_-"/>
    <numFmt numFmtId="177" formatCode="_-* #,##0\ _p_t_a_-;\-* #,##0\ _p_t_a_-;_-* &quot;-&quot;\ _p_t_a_-;_-@_-"/>
    <numFmt numFmtId="178" formatCode="_-* #,##0.00\ _P_t_s_-;\-* #,##0.00\ _P_t_s_-;_-* &quot;-&quot;??\ _P_t_s_-;_-@_-"/>
    <numFmt numFmtId="179" formatCode="_-* #,##0.00\ _p_t_a_-;\-* #,##0.00\ _p_t_a_-;_-* &quot;-&quot;??\ _p_t_a_-;_-@_-"/>
    <numFmt numFmtId="180" formatCode="_(* #,##0.00_);_(* \(#,##0.00\);_(* &quot;-&quot;??_);_(@_)"/>
    <numFmt numFmtId="181" formatCode="_-* #,##0.00_-;\-* #,##0.00_-;_-* \-??_-;_-@_-"/>
    <numFmt numFmtId="182" formatCode="_-* #,##0.00_-;\-* #,##0.00_-;_-* &quot;-&quot;??_-;_-@_-"/>
    <numFmt numFmtId="183" formatCode="_-* #,##0.00\ &quot;pta&quot;_-;\-* #,##0.00\ &quot;pta&quot;_-;_-* &quot;-&quot;??\ &quot;pta&quot;_-;_-@_-"/>
    <numFmt numFmtId="184" formatCode="0.00_)"/>
    <numFmt numFmtId="185" formatCode="&quot;Yes&quot;;[Red]&quot;No&quot;"/>
    <numFmt numFmtId="186" formatCode="0.00000"/>
    <numFmt numFmtId="187" formatCode="[&gt;0]General"/>
  </numFmts>
  <fonts count="116">
    <font>
      <sz val="11"/>
      <color theme="1"/>
      <name val="Calibri"/>
      <family val="2"/>
      <scheme val="minor"/>
    </font>
    <font>
      <sz val="11"/>
      <color theme="1"/>
      <name val="Calibri"/>
      <family val="2"/>
      <scheme val="minor"/>
    </font>
    <font>
      <b/>
      <sz val="18"/>
      <color theme="3"/>
      <name val="Cambria"/>
      <family val="2"/>
      <scheme val="maj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sz val="16"/>
      <color rgb="FFEC1C24"/>
      <name val="Calibri"/>
      <family val="2"/>
      <scheme val="minor"/>
    </font>
    <font>
      <b/>
      <sz val="10"/>
      <color theme="0"/>
      <name val="Calibri"/>
      <family val="2"/>
      <scheme val="minor"/>
    </font>
    <font>
      <sz val="11"/>
      <color indexed="8"/>
      <name val="Calibri"/>
      <family val="2"/>
    </font>
    <font>
      <b/>
      <sz val="10"/>
      <color rgb="FFEC1C24"/>
      <name val="Calibri"/>
      <family val="2"/>
      <scheme val="minor"/>
    </font>
    <font>
      <sz val="10"/>
      <name val="Arial"/>
      <family val="2"/>
    </font>
    <font>
      <b/>
      <sz val="10"/>
      <color theme="1" tint="0.34998626667073579"/>
      <name val="Calibri"/>
      <family val="2"/>
      <scheme val="minor"/>
    </font>
    <font>
      <sz val="10"/>
      <color theme="1" tint="0.34998626667073579"/>
      <name val="Calibri"/>
      <family val="2"/>
      <scheme val="minor"/>
    </font>
    <font>
      <b/>
      <sz val="10"/>
      <color theme="1"/>
      <name val="Calibri"/>
      <family val="2"/>
      <scheme val="minor"/>
    </font>
    <font>
      <vertAlign val="superscript"/>
      <sz val="10"/>
      <color theme="1"/>
      <name val="Calibri"/>
      <family val="2"/>
      <scheme val="minor"/>
    </font>
    <font>
      <sz val="9"/>
      <color theme="1"/>
      <name val="Calibri"/>
      <family val="2"/>
      <scheme val="minor"/>
    </font>
    <font>
      <vertAlign val="superscript"/>
      <sz val="9"/>
      <color theme="1"/>
      <name val="Calibri"/>
      <family val="2"/>
      <scheme val="minor"/>
    </font>
    <font>
      <sz val="10"/>
      <color rgb="FFEC1C24"/>
      <name val="Calibri"/>
      <family val="2"/>
      <scheme val="minor"/>
    </font>
    <font>
      <sz val="10"/>
      <name val="Helv"/>
    </font>
    <font>
      <sz val="10"/>
      <color indexed="8"/>
      <name val="Arial"/>
      <family val="2"/>
    </font>
    <font>
      <sz val="11"/>
      <color theme="1"/>
      <name val="Arial"/>
      <family val="2"/>
    </font>
    <font>
      <sz val="11"/>
      <color indexed="9"/>
      <name val="Calibri"/>
      <family val="2"/>
    </font>
    <font>
      <sz val="10"/>
      <color indexed="9"/>
      <name val="Arial"/>
      <family val="2"/>
    </font>
    <font>
      <sz val="11"/>
      <color theme="0"/>
      <name val="Arial"/>
      <family val="2"/>
    </font>
    <font>
      <sz val="11"/>
      <color indexed="10"/>
      <name val="Calibri"/>
      <family val="2"/>
    </font>
    <font>
      <sz val="11"/>
      <color indexed="36"/>
      <name val="Calibri"/>
      <family val="2"/>
    </font>
    <font>
      <sz val="10"/>
      <color indexed="20"/>
      <name val="Arial"/>
      <family val="2"/>
    </font>
    <font>
      <sz val="11"/>
      <color rgb="FF9C0006"/>
      <name val="Arial"/>
      <family val="2"/>
    </font>
    <font>
      <sz val="11"/>
      <color indexed="20"/>
      <name val="Calibri"/>
      <family val="2"/>
    </font>
    <font>
      <sz val="11"/>
      <color indexed="62"/>
      <name val="Calibri"/>
      <family val="2"/>
    </font>
    <font>
      <sz val="11"/>
      <color indexed="17"/>
      <name val="Calibri"/>
      <family val="2"/>
    </font>
    <font>
      <b/>
      <sz val="11"/>
      <color indexed="52"/>
      <name val="Calibri"/>
      <family val="2"/>
    </font>
    <font>
      <b/>
      <sz val="11"/>
      <color indexed="43"/>
      <name val="Calibri"/>
      <family val="2"/>
    </font>
    <font>
      <b/>
      <sz val="10"/>
      <color indexed="52"/>
      <name val="Arial"/>
      <family val="2"/>
    </font>
    <font>
      <b/>
      <sz val="11"/>
      <color indexed="63"/>
      <name val="Calibri"/>
      <family val="2"/>
    </font>
    <font>
      <b/>
      <sz val="11"/>
      <color rgb="FFFA7D00"/>
      <name val="Arial"/>
      <family val="2"/>
    </font>
    <font>
      <b/>
      <sz val="11"/>
      <color indexed="52"/>
      <name val="Arial"/>
      <family val="2"/>
    </font>
    <font>
      <b/>
      <sz val="11"/>
      <color indexed="9"/>
      <name val="Calibri"/>
      <family val="2"/>
    </font>
    <font>
      <sz val="11"/>
      <color indexed="52"/>
      <name val="Calibri"/>
      <family val="2"/>
    </font>
    <font>
      <b/>
      <sz val="10"/>
      <color indexed="9"/>
      <name val="Arial"/>
      <family val="2"/>
    </font>
    <font>
      <b/>
      <sz val="11"/>
      <color theme="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Arial"/>
      <family val="2"/>
    </font>
    <font>
      <b/>
      <sz val="8"/>
      <color indexed="9"/>
      <name val="Tahoma"/>
      <family val="2"/>
    </font>
    <font>
      <b/>
      <sz val="15"/>
      <color indexed="62"/>
      <name val="Calibri"/>
      <family val="2"/>
    </font>
    <font>
      <b/>
      <sz val="13"/>
      <color indexed="62"/>
      <name val="Calibri"/>
      <family val="2"/>
    </font>
    <font>
      <b/>
      <sz val="11"/>
      <color indexed="62"/>
      <name val="Calibri"/>
      <family val="2"/>
    </font>
    <font>
      <sz val="10"/>
      <color theme="1"/>
      <name val="Microsoft Sans Serif"/>
      <family val="2"/>
    </font>
    <font>
      <sz val="10"/>
      <color indexed="8"/>
      <name val="Calibri"/>
      <family val="2"/>
    </font>
    <font>
      <sz val="10"/>
      <color indexed="9"/>
      <name val="Calibri"/>
      <family val="2"/>
    </font>
    <font>
      <b/>
      <sz val="12"/>
      <color indexed="8"/>
      <name val="Calibri"/>
      <family val="2"/>
    </font>
    <font>
      <sz val="8"/>
      <color theme="1"/>
      <name val="Microsoft Sans Serif"/>
      <family val="2"/>
    </font>
    <font>
      <b/>
      <sz val="7"/>
      <color theme="1"/>
      <name val="Microsoft Sans Serif"/>
      <family val="2"/>
    </font>
    <font>
      <sz val="8"/>
      <color indexed="8"/>
      <name val="Microsoft Sans Serif"/>
      <family val="2"/>
    </font>
    <font>
      <b/>
      <sz val="11"/>
      <color theme="1"/>
      <name val="Microsoft Sans Serif"/>
      <family val="2"/>
    </font>
    <font>
      <sz val="10"/>
      <name val="MS Sans Serif"/>
      <family val="2"/>
    </font>
    <font>
      <i/>
      <sz val="11"/>
      <color indexed="23"/>
      <name val="Calibri"/>
      <family val="2"/>
    </font>
    <font>
      <i/>
      <sz val="10"/>
      <color indexed="23"/>
      <name val="Arial"/>
      <family val="2"/>
    </font>
    <font>
      <i/>
      <sz val="11"/>
      <color rgb="FF7F7F7F"/>
      <name val="Arial"/>
      <family val="2"/>
    </font>
    <font>
      <b/>
      <sz val="9"/>
      <color indexed="9"/>
      <name val="Arial"/>
      <family val="2"/>
    </font>
    <font>
      <sz val="10"/>
      <color indexed="17"/>
      <name val="Arial"/>
      <family val="2"/>
    </font>
    <font>
      <sz val="11"/>
      <color rgb="FF006100"/>
      <name val="Arial"/>
      <family val="2"/>
    </font>
    <font>
      <sz val="8"/>
      <name val="Helv"/>
    </font>
    <font>
      <sz val="8"/>
      <color indexed="12"/>
      <name val="Arial"/>
      <family val="2"/>
    </font>
    <font>
      <b/>
      <sz val="20"/>
      <name val="Arial"/>
      <family val="2"/>
    </font>
    <font>
      <b/>
      <sz val="15"/>
      <color indexed="56"/>
      <name val="Arial"/>
      <family val="2"/>
    </font>
    <font>
      <b/>
      <sz val="12"/>
      <name val="Arial"/>
      <family val="2"/>
    </font>
    <font>
      <b/>
      <sz val="13"/>
      <color indexed="56"/>
      <name val="Arial"/>
      <family val="2"/>
    </font>
    <font>
      <b/>
      <sz val="11"/>
      <color indexed="56"/>
      <name val="Arial"/>
      <family val="2"/>
    </font>
    <font>
      <b/>
      <sz val="11"/>
      <color theme="3"/>
      <name val="Arial"/>
      <family val="2"/>
    </font>
    <font>
      <b/>
      <sz val="10"/>
      <name val="Arial"/>
      <family val="2"/>
    </font>
    <font>
      <u/>
      <sz val="10"/>
      <color indexed="12"/>
      <name val="Arial"/>
      <family val="2"/>
    </font>
    <font>
      <u/>
      <sz val="9.9"/>
      <color indexed="12"/>
      <name val="Calibri"/>
      <family val="2"/>
    </font>
    <font>
      <u/>
      <sz val="9.9"/>
      <color theme="10"/>
      <name val="Calibri"/>
      <family val="2"/>
    </font>
    <font>
      <u/>
      <sz val="10"/>
      <color indexed="23"/>
      <name val="Arial"/>
      <family val="2"/>
    </font>
    <font>
      <u/>
      <sz val="6.5"/>
      <color indexed="12"/>
      <name val="Arial"/>
      <family val="2"/>
    </font>
    <font>
      <sz val="10"/>
      <color indexed="62"/>
      <name val="Arial"/>
      <family val="2"/>
    </font>
    <font>
      <sz val="11"/>
      <color indexed="43"/>
      <name val="Calibri"/>
      <family val="2"/>
    </font>
    <font>
      <sz val="10"/>
      <color indexed="52"/>
      <name val="Arial"/>
      <family val="2"/>
    </font>
    <font>
      <sz val="11"/>
      <color rgb="FFFA7D00"/>
      <name val="Arial"/>
      <family val="2"/>
    </font>
    <font>
      <sz val="10"/>
      <color indexed="60"/>
      <name val="Arial"/>
      <family val="2"/>
    </font>
    <font>
      <b/>
      <sz val="11"/>
      <color indexed="8"/>
      <name val="Calibri"/>
      <family val="2"/>
    </font>
    <font>
      <sz val="12"/>
      <name val="Arial"/>
      <family val="2"/>
    </font>
    <font>
      <sz val="10"/>
      <name val="Courier"/>
      <family val="3"/>
    </font>
    <font>
      <b/>
      <i/>
      <sz val="16"/>
      <name val="Helv"/>
    </font>
    <font>
      <sz val="11"/>
      <color indexed="8"/>
      <name val="Calibri"/>
      <family val="2"/>
      <scheme val="minor"/>
    </font>
    <font>
      <sz val="11"/>
      <name val="Calibri"/>
      <family val="2"/>
    </font>
    <font>
      <sz val="10"/>
      <color theme="1"/>
      <name val="BdE Neue Helvetica 45 Light"/>
      <family val="2"/>
    </font>
    <font>
      <sz val="10"/>
      <color theme="1"/>
      <name val="Arial"/>
      <family val="2"/>
    </font>
    <font>
      <sz val="10"/>
      <name val="Calibri"/>
      <family val="2"/>
    </font>
    <font>
      <sz val="10"/>
      <color indexed="8"/>
      <name val="BdE Neue Helvetica 45 Light"/>
      <family val="2"/>
    </font>
    <font>
      <b/>
      <sz val="10"/>
      <color indexed="63"/>
      <name val="Arial"/>
      <family val="2"/>
    </font>
    <font>
      <b/>
      <sz val="11"/>
      <color rgb="FF3F3F3F"/>
      <name val="Arial"/>
      <family val="2"/>
    </font>
    <font>
      <b/>
      <sz val="11"/>
      <color indexed="63"/>
      <name val="Arial"/>
      <family val="2"/>
    </font>
    <font>
      <sz val="11"/>
      <color indexed="60"/>
      <name val="Calibri"/>
      <family val="2"/>
    </font>
    <font>
      <sz val="11"/>
      <color theme="1"/>
      <name val="Calibri"/>
      <family val="2"/>
      <charset val="238"/>
      <scheme val="minor"/>
    </font>
    <font>
      <sz val="8"/>
      <color indexed="8"/>
      <name val="Tahoma"/>
      <family val="2"/>
    </font>
    <font>
      <sz val="9"/>
      <color indexed="63"/>
      <name val="Arial"/>
      <family val="2"/>
    </font>
    <font>
      <b/>
      <sz val="8"/>
      <color indexed="8"/>
      <name val="Tahoma"/>
      <family val="2"/>
    </font>
    <font>
      <b/>
      <sz val="9"/>
      <color indexed="63"/>
      <name val="Arial"/>
      <family val="2"/>
    </font>
    <font>
      <b/>
      <sz val="8"/>
      <name val="Arial"/>
      <family val="2"/>
    </font>
    <font>
      <sz val="18"/>
      <color indexed="62"/>
      <name val="Tahoma"/>
      <family val="2"/>
    </font>
    <font>
      <b/>
      <sz val="18"/>
      <color indexed="62"/>
      <name val="Cambria"/>
      <family val="2"/>
    </font>
    <font>
      <b/>
      <sz val="10"/>
      <color indexed="8"/>
      <name val="Arial"/>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6"/>
      </patternFill>
    </fill>
    <fill>
      <patternFill patternType="solid">
        <fgColor indexed="55"/>
      </patternFill>
    </fill>
    <fill>
      <patternFill patternType="solid">
        <fgColor indexed="29"/>
      </patternFill>
    </fill>
    <fill>
      <patternFill patternType="solid">
        <fgColor indexed="11"/>
      </patternFill>
    </fill>
    <fill>
      <patternFill patternType="solid">
        <fgColor indexed="51"/>
      </patternFill>
    </fill>
    <fill>
      <patternFill patternType="solid">
        <fgColor indexed="4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54"/>
      </patternFill>
    </fill>
    <fill>
      <patternFill patternType="solid">
        <fgColor indexed="4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22"/>
      </patternFill>
    </fill>
    <fill>
      <patternFill patternType="solid">
        <fgColor indexed="23"/>
      </patternFill>
    </fill>
    <fill>
      <patternFill patternType="solid">
        <fgColor indexed="9"/>
        <bgColor indexed="64"/>
      </patternFill>
    </fill>
    <fill>
      <patternFill patternType="solid">
        <fgColor indexed="23"/>
        <bgColor indexed="64"/>
      </patternFill>
    </fill>
    <fill>
      <patternFill patternType="solid">
        <fgColor rgb="FF001748"/>
        <bgColor indexed="64"/>
      </patternFill>
    </fill>
    <fill>
      <patternFill patternType="solid">
        <fgColor indexed="56"/>
        <bgColor indexed="64"/>
      </patternFill>
    </fill>
    <fill>
      <patternFill patternType="solid">
        <fgColor rgb="FF1F497D"/>
        <bgColor indexed="64"/>
      </patternFill>
    </fill>
    <fill>
      <patternFill patternType="solid">
        <fgColor indexed="31"/>
        <bgColor indexed="64"/>
      </patternFill>
    </fill>
    <fill>
      <patternFill patternType="solid">
        <fgColor indexed="22"/>
        <bgColor indexed="64"/>
      </patternFill>
    </fill>
    <fill>
      <patternFill patternType="solid">
        <fgColor rgb="FF316AC5"/>
        <bgColor indexed="64"/>
      </patternFill>
    </fill>
    <fill>
      <patternFill patternType="solid">
        <fgColor indexed="30"/>
        <bgColor indexed="64"/>
      </patternFill>
    </fill>
    <fill>
      <patternFill patternType="solid">
        <fgColor indexed="40"/>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solid">
        <fgColor rgb="FFBBC9DD"/>
        <bgColor indexed="64"/>
      </patternFill>
    </fill>
    <fill>
      <patternFill patternType="solid">
        <fgColor rgb="FFFFFFFF"/>
        <bgColor indexed="64"/>
      </patternFill>
    </fill>
    <fill>
      <patternFill patternType="solid">
        <fgColor rgb="FFFFFFE1"/>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DFEDFF"/>
        <bgColor indexed="64"/>
      </patternFill>
    </fill>
  </fills>
  <borders count="34">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rgb="FFEC1C24"/>
      </bottom>
      <diagonal/>
    </border>
    <border>
      <left/>
      <right/>
      <top/>
      <bottom style="medium">
        <color theme="1" tint="0.34998626667073579"/>
      </bottom>
      <diagonal/>
    </border>
    <border>
      <left/>
      <right/>
      <top style="thin">
        <color theme="0" tint="-0.499984740745262"/>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style="thin">
        <color rgb="FFA5A5A5"/>
      </left>
      <right style="thin">
        <color rgb="FFA5A5A5"/>
      </right>
      <top style="thin">
        <color rgb="FFA5A5A5"/>
      </top>
      <bottom style="thin">
        <color rgb="FFA5A5A5"/>
      </bottom>
      <diagonal/>
    </border>
    <border>
      <left/>
      <right/>
      <top/>
      <bottom style="thick">
        <color indexed="48"/>
      </bottom>
      <diagonal/>
    </border>
    <border>
      <left style="thin">
        <color indexed="64"/>
      </left>
      <right/>
      <top/>
      <bottom/>
      <diagonal/>
    </border>
    <border>
      <left/>
      <right/>
      <top/>
      <bottom style="thick">
        <color indexed="40"/>
      </bottom>
      <diagonal/>
    </border>
    <border>
      <left/>
      <right/>
      <top/>
      <bottom style="medium">
        <color indexed="4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4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2360">
    <xf numFmtId="0" fontId="0" fillId="0" borderId="0"/>
    <xf numFmtId="9" fontId="16" fillId="0" borderId="0" applyFont="0" applyFill="0" applyBorder="0" applyAlignment="0" applyProtection="0"/>
    <xf numFmtId="0" fontId="18" fillId="0" borderId="0">
      <alignment horizontal="left" wrapText="1"/>
    </xf>
    <xf numFmtId="0" fontId="18" fillId="0" borderId="0"/>
    <xf numFmtId="0" fontId="18" fillId="0" borderId="0"/>
    <xf numFmtId="0" fontId="26" fillId="0" borderId="0"/>
    <xf numFmtId="0" fontId="26" fillId="0" borderId="0"/>
    <xf numFmtId="0" fontId="18" fillId="0" borderId="0">
      <alignment vertical="center"/>
    </xf>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27" fillId="35" borderId="0" applyNumberFormat="0" applyBorder="0" applyAlignment="0" applyProtection="0"/>
    <xf numFmtId="0" fontId="28" fillId="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5" borderId="0" applyNumberFormat="0" applyBorder="0" applyAlignment="0" applyProtection="0"/>
    <xf numFmtId="0" fontId="16" fillId="42" borderId="0" applyNumberFormat="0" applyBorder="0" applyAlignment="0" applyProtection="0"/>
    <xf numFmtId="0" fontId="27" fillId="36" borderId="0" applyNumberFormat="0" applyBorder="0" applyAlignment="0" applyProtection="0"/>
    <xf numFmtId="0" fontId="28" fillId="1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27" fillId="37" borderId="0" applyNumberFormat="0" applyBorder="0" applyAlignment="0" applyProtection="0"/>
    <xf numFmtId="0" fontId="28" fillId="1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3" borderId="0" applyNumberFormat="0" applyBorder="0" applyAlignment="0" applyProtection="0"/>
    <xf numFmtId="0" fontId="27" fillId="38" borderId="0" applyNumberFormat="0" applyBorder="0" applyAlignment="0" applyProtection="0"/>
    <xf numFmtId="0" fontId="28" fillId="21"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27" fillId="39" borderId="0" applyNumberFormat="0" applyBorder="0" applyAlignment="0" applyProtection="0"/>
    <xf numFmtId="0" fontId="28" fillId="25"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27" fillId="40" borderId="0" applyNumberFormat="0" applyBorder="0" applyAlignment="0" applyProtection="0"/>
    <xf numFmtId="0" fontId="28" fillId="2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0"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6" fillId="35" borderId="0" applyNumberFormat="0" applyBorder="0" applyAlignment="0" applyProtection="0"/>
    <xf numFmtId="0" fontId="1" fillId="9"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6" fillId="35" borderId="0" applyNumberFormat="0" applyBorder="0" applyAlignment="0" applyProtection="0"/>
    <xf numFmtId="0" fontId="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 fillId="9"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6" fillId="36" borderId="0" applyNumberFormat="0" applyBorder="0" applyAlignment="0" applyProtection="0"/>
    <xf numFmtId="0" fontId="1" fillId="13"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6" fillId="36" borderId="0" applyNumberFormat="0" applyBorder="0" applyAlignment="0" applyProtection="0"/>
    <xf numFmtId="0" fontId="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 fillId="1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6" fillId="37" borderId="0" applyNumberFormat="0" applyBorder="0" applyAlignment="0" applyProtection="0"/>
    <xf numFmtId="0" fontId="1" fillId="1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6" fillId="37" borderId="0" applyNumberFormat="0" applyBorder="0" applyAlignment="0" applyProtection="0"/>
    <xf numFmtId="0" fontId="1" fillId="1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 fillId="1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6" fillId="38" borderId="0" applyNumberFormat="0" applyBorder="0" applyAlignment="0" applyProtection="0"/>
    <xf numFmtId="0" fontId="1" fillId="21"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6" fillId="38" borderId="0" applyNumberFormat="0" applyBorder="0" applyAlignment="0" applyProtection="0"/>
    <xf numFmtId="0" fontId="1" fillId="21"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 fillId="21"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6" fillId="39" borderId="0" applyNumberFormat="0" applyBorder="0" applyAlignment="0" applyProtection="0"/>
    <xf numFmtId="0" fontId="1" fillId="25"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6" fillId="39" borderId="0" applyNumberFormat="0" applyBorder="0" applyAlignment="0" applyProtection="0"/>
    <xf numFmtId="0" fontId="1"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 fillId="25"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6" fillId="40" borderId="0" applyNumberFormat="0" applyBorder="0" applyAlignment="0" applyProtection="0"/>
    <xf numFmtId="0" fontId="1" fillId="2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6" fillId="40" borderId="0" applyNumberFormat="0" applyBorder="0" applyAlignment="0" applyProtection="0"/>
    <xf numFmtId="0" fontId="1" fillId="2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2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27" fillId="41" borderId="0" applyNumberFormat="0" applyBorder="0" applyAlignment="0" applyProtection="0"/>
    <xf numFmtId="0" fontId="28" fillId="1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27" fillId="44" borderId="0" applyNumberFormat="0" applyBorder="0" applyAlignment="0" applyProtection="0"/>
    <xf numFmtId="0" fontId="28" fillId="14"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27" fillId="45" borderId="0" applyNumberFormat="0" applyBorder="0" applyAlignment="0" applyProtection="0"/>
    <xf numFmtId="0" fontId="28" fillId="18"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3" borderId="0" applyNumberFormat="0" applyBorder="0" applyAlignment="0" applyProtection="0"/>
    <xf numFmtId="0" fontId="27" fillId="38" borderId="0" applyNumberFormat="0" applyBorder="0" applyAlignment="0" applyProtection="0"/>
    <xf numFmtId="0" fontId="28" fillId="2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8" borderId="0" applyNumberFormat="0" applyBorder="0" applyAlignment="0" applyProtection="0"/>
    <xf numFmtId="0" fontId="16" fillId="47" borderId="0" applyNumberFormat="0" applyBorder="0" applyAlignment="0" applyProtection="0"/>
    <xf numFmtId="0" fontId="27" fillId="41" borderId="0" applyNumberFormat="0" applyBorder="0" applyAlignment="0" applyProtection="0"/>
    <xf numFmtId="0" fontId="28" fillId="2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27" fillId="46" borderId="0" applyNumberFormat="0" applyBorder="0" applyAlignment="0" applyProtection="0"/>
    <xf numFmtId="0" fontId="28"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6" fillId="41" borderId="0" applyNumberFormat="0" applyBorder="0" applyAlignment="0" applyProtection="0"/>
    <xf numFmtId="0" fontId="1" fillId="1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6" fillId="41"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6" fillId="44" borderId="0" applyNumberFormat="0" applyBorder="0" applyAlignment="0" applyProtection="0"/>
    <xf numFmtId="0" fontId="1" fillId="1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6" fillId="4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6" fillId="45" borderId="0" applyNumberFormat="0" applyBorder="0" applyAlignment="0" applyProtection="0"/>
    <xf numFmtId="0" fontId="1" fillId="18"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6" fillId="45"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6" fillId="38" borderId="0" applyNumberFormat="0" applyBorder="0" applyAlignment="0" applyProtection="0"/>
    <xf numFmtId="0" fontId="1" fillId="2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6" fillId="38"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6" fillId="41" borderId="0" applyNumberFormat="0" applyBorder="0" applyAlignment="0" applyProtection="0"/>
    <xf numFmtId="0" fontId="1"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6" fillId="41"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46" borderId="0" applyNumberFormat="0" applyBorder="0" applyAlignment="0" applyProtection="0"/>
    <xf numFmtId="0" fontId="1" fillId="3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46" borderId="0" applyNumberFormat="0" applyBorder="0" applyAlignment="0" applyProtection="0"/>
    <xf numFmtId="0" fontId="1" fillId="3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30"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47" borderId="0" applyNumberFormat="0" applyBorder="0" applyAlignment="0" applyProtection="0"/>
    <xf numFmtId="0" fontId="30" fillId="48" borderId="0" applyNumberFormat="0" applyBorder="0" applyAlignment="0" applyProtection="0"/>
    <xf numFmtId="0" fontId="31" fillId="11"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52" borderId="0" applyNumberFormat="0" applyBorder="0" applyAlignment="0" applyProtection="0"/>
    <xf numFmtId="0" fontId="30" fillId="44" borderId="0" applyNumberFormat="0" applyBorder="0" applyAlignment="0" applyProtection="0"/>
    <xf numFmtId="0" fontId="31" fillId="15" borderId="0" applyNumberFormat="0" applyBorder="0" applyAlignment="0" applyProtection="0"/>
    <xf numFmtId="0" fontId="29" fillId="52"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29" fillId="45" borderId="0" applyNumberFormat="0" applyBorder="0" applyAlignment="0" applyProtection="0"/>
    <xf numFmtId="0" fontId="29" fillId="53" borderId="0" applyNumberFormat="0" applyBorder="0" applyAlignment="0" applyProtection="0"/>
    <xf numFmtId="0" fontId="30" fillId="49" borderId="0" applyNumberFormat="0" applyBorder="0" applyAlignment="0" applyProtection="0"/>
    <xf numFmtId="0" fontId="31" fillId="23" borderId="0" applyNumberFormat="0" applyBorder="0" applyAlignment="0" applyProtection="0"/>
    <xf numFmtId="0" fontId="29" fillId="53" borderId="0" applyNumberFormat="0" applyBorder="0" applyAlignment="0" applyProtection="0"/>
    <xf numFmtId="0" fontId="29" fillId="49" borderId="0" applyNumberFormat="0" applyBorder="0" applyAlignment="0" applyProtection="0"/>
    <xf numFmtId="0" fontId="29" fillId="47" borderId="0" applyNumberFormat="0" applyBorder="0" applyAlignment="0" applyProtection="0"/>
    <xf numFmtId="0" fontId="30" fillId="50" borderId="0" applyNumberFormat="0" applyBorder="0" applyAlignment="0" applyProtection="0"/>
    <xf numFmtId="0" fontId="31" fillId="27" borderId="0" applyNumberFormat="0" applyBorder="0" applyAlignment="0" applyProtection="0"/>
    <xf numFmtId="0" fontId="29" fillId="47" borderId="0" applyNumberFormat="0" applyBorder="0" applyAlignment="0" applyProtection="0"/>
    <xf numFmtId="0" fontId="29" fillId="50" borderId="0" applyNumberFormat="0" applyBorder="0" applyAlignment="0" applyProtection="0"/>
    <xf numFmtId="0" fontId="29" fillId="40" borderId="0" applyNumberFormat="0" applyBorder="0" applyAlignment="0" applyProtection="0"/>
    <xf numFmtId="0" fontId="30" fillId="51" borderId="0" applyNumberFormat="0" applyBorder="0" applyAlignment="0" applyProtection="0"/>
    <xf numFmtId="0" fontId="31" fillId="31" borderId="0" applyNumberFormat="0" applyBorder="0" applyAlignment="0" applyProtection="0"/>
    <xf numFmtId="0" fontId="29" fillId="40"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1" fillId="1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1" fillId="23"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31" borderId="0" applyNumberFormat="0" applyBorder="0" applyAlignment="0" applyProtection="0"/>
    <xf numFmtId="0" fontId="11" fillId="31" borderId="0" applyNumberFormat="0" applyBorder="0" applyAlignment="0" applyProtection="0"/>
    <xf numFmtId="0" fontId="29" fillId="54" borderId="0" applyNumberFormat="0" applyBorder="0" applyAlignment="0" applyProtection="0"/>
    <xf numFmtId="0" fontId="30" fillId="55"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2" borderId="0" applyNumberFormat="0" applyBorder="0" applyAlignment="0" applyProtection="0"/>
    <xf numFmtId="0" fontId="30" fillId="56"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30" fillId="57" borderId="0" applyNumberFormat="0" applyBorder="0" applyAlignment="0" applyProtection="0"/>
    <xf numFmtId="0" fontId="29" fillId="57" borderId="0" applyNumberFormat="0" applyBorder="0" applyAlignment="0" applyProtection="0"/>
    <xf numFmtId="0" fontId="29" fillId="53" borderId="0" applyNumberFormat="0" applyBorder="0" applyAlignment="0" applyProtection="0"/>
    <xf numFmtId="0" fontId="30" fillId="49" borderId="0" applyNumberFormat="0" applyBorder="0" applyAlignment="0" applyProtection="0"/>
    <xf numFmtId="0" fontId="29" fillId="53"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29" fillId="50" borderId="0" applyNumberFormat="0" applyBorder="0" applyAlignment="0" applyProtection="0"/>
    <xf numFmtId="0" fontId="29" fillId="40" borderId="0" applyNumberFormat="0" applyBorder="0" applyAlignment="0" applyProtection="0"/>
    <xf numFmtId="0" fontId="30" fillId="58" borderId="0" applyNumberFormat="0" applyBorder="0" applyAlignment="0" applyProtection="0"/>
    <xf numFmtId="0" fontId="29" fillId="40" borderId="0" applyNumberFormat="0" applyBorder="0" applyAlignment="0" applyProtection="0"/>
    <xf numFmtId="0" fontId="29" fillId="58" borderId="0" applyNumberFormat="0" applyBorder="0" applyAlignment="0" applyProtection="0"/>
    <xf numFmtId="0" fontId="32" fillId="0" borderId="0" applyNumberFormat="0" applyFill="0" applyBorder="0" applyAlignment="0" applyProtection="0"/>
    <xf numFmtId="0" fontId="33" fillId="36" borderId="0" applyNumberFormat="0" applyBorder="0" applyAlignment="0" applyProtection="0"/>
    <xf numFmtId="0" fontId="34" fillId="36" borderId="0" applyNumberFormat="0" applyBorder="0" applyAlignment="0" applyProtection="0"/>
    <xf numFmtId="0" fontId="35" fillId="3" borderId="0" applyNumberFormat="0" applyBorder="0" applyAlignment="0" applyProtection="0"/>
    <xf numFmtId="0" fontId="36" fillId="36" borderId="0" applyNumberFormat="0" applyBorder="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8" fillId="37" borderId="0" applyNumberFormat="0" applyBorder="0" applyAlignment="0" applyProtection="0"/>
    <xf numFmtId="0" fontId="4" fillId="5" borderId="2" applyNumberFormat="0" applyAlignment="0" applyProtection="0"/>
    <xf numFmtId="0" fontId="4" fillId="5" borderId="2" applyNumberFormat="0" applyAlignment="0" applyProtection="0"/>
    <xf numFmtId="0" fontId="4" fillId="5" borderId="2" applyNumberFormat="0" applyAlignment="0" applyProtection="0"/>
    <xf numFmtId="0" fontId="4" fillId="5" borderId="2" applyNumberFormat="0" applyAlignment="0" applyProtection="0"/>
    <xf numFmtId="0" fontId="39" fillId="59" borderId="12" applyNumberFormat="0" applyAlignment="0" applyProtection="0"/>
    <xf numFmtId="0" fontId="40" fillId="60" borderId="12" applyNumberFormat="0" applyAlignment="0" applyProtection="0"/>
    <xf numFmtId="0" fontId="41"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40" fillId="60" borderId="12" applyNumberFormat="0" applyAlignment="0" applyProtection="0"/>
    <xf numFmtId="0" fontId="40" fillId="60" borderId="12" applyNumberFormat="0" applyAlignment="0" applyProtection="0"/>
    <xf numFmtId="0" fontId="41" fillId="60" borderId="12" applyNumberFormat="0" applyAlignment="0" applyProtection="0"/>
    <xf numFmtId="0" fontId="41" fillId="60" borderId="12" applyNumberFormat="0" applyAlignment="0" applyProtection="0"/>
    <xf numFmtId="0" fontId="41" fillId="60" borderId="12" applyNumberFormat="0" applyAlignment="0" applyProtection="0"/>
    <xf numFmtId="0" fontId="41" fillId="60" borderId="12" applyNumberFormat="0" applyAlignment="0" applyProtection="0"/>
    <xf numFmtId="0" fontId="41" fillId="60" borderId="12" applyNumberFormat="0" applyAlignment="0" applyProtection="0"/>
    <xf numFmtId="0" fontId="43" fillId="6" borderId="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18" fillId="42" borderId="14" applyNumberFormat="0" applyFont="0" applyAlignment="0" applyProtection="0"/>
    <xf numFmtId="0" fontId="18" fillId="42" borderId="14" applyNumberFormat="0" applyFont="0" applyAlignment="0" applyProtection="0"/>
    <xf numFmtId="0" fontId="44"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18" fillId="42" borderId="15" applyNumberFormat="0" applyFont="0" applyAlignment="0" applyProtection="0"/>
    <xf numFmtId="0" fontId="18" fillId="42" borderId="15" applyNumberFormat="0" applyFon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43" borderId="16" applyNumberFormat="0" applyAlignment="0" applyProtection="0"/>
    <xf numFmtId="0" fontId="45" fillId="43" borderId="16" applyNumberFormat="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6" fillId="0" borderId="1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5" fillId="61" borderId="16" applyNumberFormat="0" applyAlignment="0" applyProtection="0"/>
    <xf numFmtId="0" fontId="47" fillId="43" borderId="16" applyNumberFormat="0" applyAlignment="0" applyProtection="0"/>
    <xf numFmtId="0" fontId="48" fillId="7" borderId="5" applyNumberFormat="0" applyAlignment="0" applyProtection="0"/>
    <xf numFmtId="0" fontId="45" fillId="43" borderId="16" applyNumberFormat="0" applyAlignment="0" applyProtection="0"/>
    <xf numFmtId="3" fontId="49" fillId="62" borderId="18" applyFont="0" applyFill="0" applyProtection="0">
      <alignment horizontal="right" vertical="center"/>
    </xf>
    <xf numFmtId="0" fontId="50" fillId="0" borderId="0" applyNumberFormat="0" applyFill="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38" fillId="37" borderId="0" applyNumberFormat="0" applyBorder="0" applyAlignment="0" applyProtection="0"/>
    <xf numFmtId="0" fontId="26" fillId="0" borderId="0">
      <protection locked="0"/>
    </xf>
    <xf numFmtId="165" fontId="54" fillId="63" borderId="0">
      <alignment horizontal="right"/>
    </xf>
    <xf numFmtId="0" fontId="55" fillId="64" borderId="18">
      <alignment horizontal="left" vertical="center" wrapText="1"/>
    </xf>
    <xf numFmtId="0" fontId="55" fillId="64" borderId="18">
      <alignment horizontal="left" vertical="center" wrapText="1"/>
    </xf>
    <xf numFmtId="0" fontId="55" fillId="65" borderId="18">
      <alignment horizontal="left" vertical="center" wrapText="1"/>
    </xf>
    <xf numFmtId="0" fontId="45" fillId="43" borderId="16" applyNumberFormat="0" applyAlignment="0" applyProtection="0"/>
    <xf numFmtId="0" fontId="56" fillId="0" borderId="22" applyNumberFormat="0" applyFill="0" applyAlignment="0" applyProtection="0"/>
    <xf numFmtId="0" fontId="57" fillId="0" borderId="20" applyNumberFormat="0" applyFill="0" applyAlignment="0" applyProtection="0"/>
    <xf numFmtId="0" fontId="58" fillId="0" borderId="23" applyNumberFormat="0" applyFill="0" applyAlignment="0" applyProtection="0"/>
    <xf numFmtId="0" fontId="53" fillId="0" borderId="0" applyNumberFormat="0" applyFill="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42" fillId="60" borderId="13" applyNumberFormat="0" applyAlignment="0" applyProtection="0"/>
    <xf numFmtId="0" fontId="42" fillId="60" borderId="13"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27" fillId="0" borderId="0">
      <alignment vertical="top"/>
    </xf>
    <xf numFmtId="0" fontId="26" fillId="0" borderId="0"/>
    <xf numFmtId="0" fontId="59" fillId="0" borderId="0"/>
    <xf numFmtId="0" fontId="60" fillId="0" borderId="24"/>
    <xf numFmtId="0" fontId="61" fillId="66" borderId="0"/>
    <xf numFmtId="0" fontId="62" fillId="0" borderId="0"/>
    <xf numFmtId="0" fontId="60" fillId="0" borderId="0"/>
    <xf numFmtId="167" fontId="63" fillId="67" borderId="18">
      <alignment horizontal="center"/>
    </xf>
    <xf numFmtId="49" fontId="64" fillId="68" borderId="18">
      <alignment horizontal="center" vertical="center" wrapText="1"/>
    </xf>
    <xf numFmtId="49" fontId="63" fillId="68" borderId="18">
      <alignment wrapText="1"/>
    </xf>
    <xf numFmtId="0" fontId="1" fillId="68" borderId="0"/>
    <xf numFmtId="49" fontId="63" fillId="0" borderId="18">
      <alignment horizontal="right"/>
    </xf>
    <xf numFmtId="3" fontId="65" fillId="0" borderId="18"/>
    <xf numFmtId="0" fontId="65" fillId="0" borderId="18"/>
    <xf numFmtId="0" fontId="64" fillId="0" borderId="0">
      <alignment wrapText="1"/>
    </xf>
    <xf numFmtId="0" fontId="66" fillId="0" borderId="0"/>
    <xf numFmtId="168"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170" fontId="67"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55" fillId="69" borderId="18">
      <alignment horizontal="left" vertical="center" wrapText="1"/>
    </xf>
    <xf numFmtId="0" fontId="55" fillId="69" borderId="18">
      <alignment horizontal="left" vertical="center" wrapText="1"/>
    </xf>
    <xf numFmtId="0" fontId="55" fillId="70" borderId="18">
      <alignment horizontal="left" vertical="center" wrapText="1"/>
    </xf>
    <xf numFmtId="0" fontId="32" fillId="0" borderId="0" applyNumberFormat="0" applyFill="0" applyBorder="0" applyAlignment="0" applyProtection="0"/>
    <xf numFmtId="171" fontId="18" fillId="0" borderId="0">
      <protection locked="0"/>
    </xf>
    <xf numFmtId="171" fontId="18" fillId="0" borderId="0">
      <protection locked="0"/>
    </xf>
    <xf numFmtId="0" fontId="71" fillId="71" borderId="0">
      <alignment horizontal="right" vertical="center"/>
    </xf>
    <xf numFmtId="0" fontId="38" fillId="45" borderId="0" applyNumberFormat="0" applyBorder="0" applyAlignment="0" applyProtection="0"/>
    <xf numFmtId="0" fontId="72" fillId="37" borderId="0" applyNumberFormat="0" applyBorder="0" applyAlignment="0" applyProtection="0"/>
    <xf numFmtId="0" fontId="73" fillId="2" borderId="0" applyNumberFormat="0" applyBorder="0" applyAlignment="0" applyProtection="0"/>
    <xf numFmtId="0" fontId="38" fillId="37" borderId="0" applyNumberFormat="0" applyBorder="0" applyAlignment="0" applyProtection="0"/>
    <xf numFmtId="0" fontId="74" fillId="0" borderId="0"/>
    <xf numFmtId="2" fontId="75" fillId="0" borderId="0">
      <alignment horizontal="left" vertical="center"/>
      <protection locked="0"/>
    </xf>
    <xf numFmtId="0" fontId="18" fillId="68" borderId="18" applyNumberFormat="0" applyFont="0" applyBorder="0">
      <alignment horizontal="center" vertical="center"/>
    </xf>
    <xf numFmtId="0" fontId="56" fillId="0" borderId="25" applyNumberFormat="0" applyFill="0" applyAlignment="0" applyProtection="0"/>
    <xf numFmtId="0" fontId="76" fillId="62" borderId="26" applyNumberFormat="0" applyFill="0" applyBorder="0" applyAlignment="0" applyProtection="0">
      <alignment horizontal="left"/>
    </xf>
    <xf numFmtId="0" fontId="77" fillId="0" borderId="19" applyNumberFormat="0" applyFill="0" applyAlignment="0" applyProtection="0"/>
    <xf numFmtId="0" fontId="76" fillId="62" borderId="26" applyNumberFormat="0" applyFill="0" applyBorder="0" applyAlignment="0" applyProtection="0">
      <alignment horizontal="left"/>
    </xf>
    <xf numFmtId="0" fontId="77" fillId="0" borderId="19" applyNumberFormat="0" applyFill="0" applyAlignment="0" applyProtection="0"/>
    <xf numFmtId="0" fontId="77" fillId="0" borderId="19" applyNumberFormat="0" applyFill="0" applyAlignment="0" applyProtection="0"/>
    <xf numFmtId="0" fontId="51" fillId="0" borderId="19" applyNumberFormat="0" applyFill="0" applyAlignment="0" applyProtection="0"/>
    <xf numFmtId="0" fontId="57" fillId="0" borderId="27" applyNumberFormat="0" applyFill="0" applyAlignment="0" applyProtection="0"/>
    <xf numFmtId="0" fontId="78" fillId="0" borderId="0" applyNumberFormat="0" applyFill="0" applyBorder="0" applyAlignment="0" applyProtection="0"/>
    <xf numFmtId="0" fontId="79" fillId="0" borderId="20" applyNumberFormat="0" applyFill="0" applyAlignment="0" applyProtection="0"/>
    <xf numFmtId="0" fontId="78" fillId="0" borderId="0" applyNumberFormat="0" applyFill="0" applyBorder="0" applyAlignment="0" applyProtection="0"/>
    <xf numFmtId="0" fontId="79" fillId="0" borderId="20" applyNumberFormat="0" applyFill="0" applyAlignment="0" applyProtection="0"/>
    <xf numFmtId="0" fontId="79" fillId="0" borderId="20" applyNumberFormat="0" applyFill="0" applyAlignment="0" applyProtection="0"/>
    <xf numFmtId="0" fontId="52" fillId="0" borderId="20" applyNumberFormat="0" applyFill="0" applyAlignment="0" applyProtection="0"/>
    <xf numFmtId="0" fontId="58" fillId="0" borderId="28"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58" fillId="0" borderId="28"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58" fillId="0" borderId="28" applyNumberFormat="0" applyFill="0" applyAlignment="0" applyProtection="0"/>
    <xf numFmtId="0" fontId="81" fillId="0" borderId="1" applyNumberFormat="0" applyFill="0" applyAlignment="0" applyProtection="0"/>
    <xf numFmtId="0" fontId="58" fillId="0" borderId="28" applyNumberFormat="0" applyFill="0" applyAlignment="0" applyProtection="0"/>
    <xf numFmtId="0" fontId="80" fillId="0" borderId="21" applyNumberFormat="0" applyFill="0" applyAlignment="0" applyProtection="0"/>
    <xf numFmtId="0" fontId="58" fillId="0" borderId="28" applyNumberFormat="0" applyFill="0" applyAlignment="0" applyProtection="0"/>
    <xf numFmtId="0" fontId="53" fillId="0" borderId="21" applyNumberFormat="0" applyFill="0" applyAlignment="0" applyProtection="0"/>
    <xf numFmtId="0" fontId="5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53" fillId="0" borderId="0" applyNumberFormat="0" applyFill="0" applyBorder="0" applyAlignment="0" applyProtection="0"/>
    <xf numFmtId="172" fontId="18" fillId="0" borderId="0">
      <protection locked="0"/>
    </xf>
    <xf numFmtId="172" fontId="18" fillId="0" borderId="0">
      <protection locked="0"/>
    </xf>
    <xf numFmtId="172" fontId="18" fillId="0" borderId="0">
      <protection locked="0"/>
    </xf>
    <xf numFmtId="172" fontId="18" fillId="0" borderId="0">
      <protection locked="0"/>
    </xf>
    <xf numFmtId="0" fontId="82" fillId="62" borderId="29" applyFont="0" applyBorder="0">
      <alignment horizontal="center" wrapText="1"/>
    </xf>
    <xf numFmtId="3" fontId="18" fillId="72" borderId="18" applyFont="0" applyProtection="0">
      <alignment horizontal="right" vertical="center"/>
    </xf>
    <xf numFmtId="10" fontId="18" fillId="72" borderId="18" applyFont="0" applyProtection="0">
      <alignment horizontal="right" vertical="center"/>
    </xf>
    <xf numFmtId="9" fontId="18" fillId="72" borderId="18" applyFont="0" applyProtection="0">
      <alignment horizontal="right" vertical="center"/>
    </xf>
    <xf numFmtId="0" fontId="18" fillId="72" borderId="29" applyNumberFormat="0" applyFont="0" applyBorder="0" applyProtection="0">
      <alignment horizontal="left" vertical="center"/>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46" fillId="0" borderId="17" applyNumberFormat="0" applyFill="0" applyAlignment="0" applyProtection="0"/>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36" fillId="36" borderId="0" applyNumberFormat="0" applyBorder="0" applyAlignment="0" applyProtection="0"/>
    <xf numFmtId="0" fontId="5" fillId="6" borderId="3" applyNumberFormat="0" applyAlignment="0" applyProtection="0"/>
    <xf numFmtId="0" fontId="5" fillId="6" borderId="3" applyNumberFormat="0" applyAlignment="0" applyProtection="0"/>
    <xf numFmtId="0" fontId="5" fillId="6" borderId="3" applyNumberFormat="0" applyAlignment="0" applyProtection="0"/>
    <xf numFmtId="0" fontId="5" fillId="6" borderId="3" applyNumberFormat="0" applyAlignment="0" applyProtection="0"/>
    <xf numFmtId="0" fontId="37" fillId="42" borderId="12" applyNumberFormat="0" applyAlignment="0" applyProtection="0"/>
    <xf numFmtId="0" fontId="88" fillId="4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18" fillId="0" borderId="0"/>
    <xf numFmtId="0" fontId="18" fillId="0" borderId="0"/>
    <xf numFmtId="0" fontId="18" fillId="0" borderId="0"/>
    <xf numFmtId="0" fontId="18" fillId="0" borderId="0"/>
    <xf numFmtId="0" fontId="37" fillId="42" borderId="12" applyNumberFormat="0" applyAlignment="0" applyProtection="0"/>
    <xf numFmtId="0" fontId="37" fillId="42" borderId="12" applyNumberFormat="0" applyAlignment="0" applyProtection="0"/>
    <xf numFmtId="0" fontId="88" fillId="40" borderId="12" applyNumberFormat="0" applyAlignment="0" applyProtection="0"/>
    <xf numFmtId="0" fontId="88" fillId="40" borderId="12" applyNumberFormat="0" applyAlignment="0" applyProtection="0"/>
    <xf numFmtId="0" fontId="88" fillId="40" borderId="12" applyNumberFormat="0" applyAlignment="0" applyProtection="0"/>
    <xf numFmtId="0" fontId="88" fillId="40" borderId="12" applyNumberFormat="0" applyAlignment="0" applyProtection="0"/>
    <xf numFmtId="0" fontId="88" fillId="4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0" borderId="12" applyNumberFormat="0" applyAlignment="0" applyProtection="0"/>
    <xf numFmtId="173" fontId="18" fillId="73" borderId="18" applyFont="0">
      <alignment vertical="center"/>
      <protection locked="0"/>
    </xf>
    <xf numFmtId="3" fontId="18" fillId="73" borderId="18" applyFont="0">
      <alignment horizontal="right" vertical="center"/>
      <protection locked="0"/>
    </xf>
    <xf numFmtId="164" fontId="18" fillId="73" borderId="18" applyFont="0">
      <alignment horizontal="right" vertical="center"/>
      <protection locked="0"/>
    </xf>
    <xf numFmtId="174" fontId="18" fillId="74" borderId="18" applyFont="0">
      <alignment vertical="center"/>
      <protection locked="0"/>
    </xf>
    <xf numFmtId="10" fontId="18" fillId="73" borderId="18" applyFont="0">
      <alignment horizontal="right" vertical="center"/>
      <protection locked="0"/>
    </xf>
    <xf numFmtId="9" fontId="18" fillId="73" borderId="30" applyFont="0">
      <alignment horizontal="right" vertical="center"/>
      <protection locked="0"/>
    </xf>
    <xf numFmtId="9" fontId="18" fillId="73" borderId="30" applyFont="0">
      <alignment horizontal="right" vertical="center"/>
      <protection locked="0"/>
    </xf>
    <xf numFmtId="175" fontId="18" fillId="73" borderId="18" applyFont="0">
      <alignment horizontal="right" vertical="center"/>
      <protection locked="0"/>
    </xf>
    <xf numFmtId="165" fontId="18" fillId="73" borderId="30" applyFont="0">
      <alignment horizontal="right" vertical="center"/>
      <protection locked="0"/>
    </xf>
    <xf numFmtId="165" fontId="18" fillId="73" borderId="30" applyFont="0">
      <alignment horizontal="right" vertical="center"/>
      <protection locked="0"/>
    </xf>
    <xf numFmtId="0" fontId="18" fillId="73" borderId="18" applyFont="0">
      <alignment horizontal="center" vertical="center" wrapText="1"/>
      <protection locked="0"/>
    </xf>
    <xf numFmtId="49" fontId="18" fillId="73" borderId="18" applyFont="0">
      <alignment vertical="center"/>
      <protection locked="0"/>
    </xf>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29" fillId="55"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38" fillId="37" borderId="0" applyNumberFormat="0" applyBorder="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18" fillId="0" borderId="0"/>
    <xf numFmtId="0" fontId="18" fillId="0" borderId="0"/>
    <xf numFmtId="0" fontId="83"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31" applyNumberFormat="0" applyFill="0" applyAlignment="0" applyProtection="0"/>
    <xf numFmtId="0" fontId="90" fillId="0" borderId="17" applyNumberFormat="0" applyFill="0" applyAlignment="0" applyProtection="0"/>
    <xf numFmtId="0" fontId="91" fillId="0" borderId="4" applyNumberFormat="0" applyFill="0" applyAlignment="0" applyProtection="0"/>
    <xf numFmtId="0" fontId="46" fillId="0" borderId="17" applyNumberFormat="0" applyFill="0" applyAlignment="0" applyProtection="0"/>
    <xf numFmtId="0" fontId="68" fillId="0" borderId="0" applyNumberForma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1" fontId="1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18" fillId="0" borderId="0" applyFont="0" applyFill="0" applyBorder="0" applyAlignment="0" applyProtection="0"/>
    <xf numFmtId="0" fontId="18" fillId="0" borderId="0">
      <alignment vertical="center"/>
    </xf>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81" fontId="18" fillId="0" borderId="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1"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182" fontId="18" fillId="0" borderId="0" applyFont="0" applyFill="0" applyBorder="0" applyAlignment="0" applyProtection="0"/>
    <xf numFmtId="178" fontId="18" fillId="0" borderId="0" applyFont="0" applyFill="0" applyBorder="0" applyAlignment="0" applyProtection="0"/>
    <xf numFmtId="182"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8" fillId="0" borderId="0" applyFont="0" applyFill="0" applyBorder="0" applyAlignment="0" applyProtection="0"/>
    <xf numFmtId="0" fontId="18" fillId="0" borderId="0"/>
    <xf numFmtId="0" fontId="92" fillId="75" borderId="0" applyNumberFormat="0" applyBorder="0" applyAlignment="0" applyProtection="0"/>
    <xf numFmtId="0" fontId="93" fillId="0" borderId="32" applyNumberFormat="0" applyFill="0" applyAlignment="0" applyProtection="0"/>
    <xf numFmtId="0" fontId="93" fillId="0" borderId="32" applyNumberFormat="0" applyFill="0" applyAlignment="0" applyProtection="0"/>
    <xf numFmtId="0" fontId="6" fillId="6" borderId="2" applyNumberFormat="0" applyAlignment="0" applyProtection="0"/>
    <xf numFmtId="0" fontId="6" fillId="6" borderId="2" applyNumberFormat="0" applyAlignment="0" applyProtection="0"/>
    <xf numFmtId="0" fontId="6" fillId="6" borderId="2" applyNumberFormat="0" applyAlignment="0" applyProtection="0"/>
    <xf numFmtId="0" fontId="6" fillId="6" borderId="2" applyNumberFormat="0" applyAlignment="0" applyProtection="0"/>
    <xf numFmtId="0" fontId="94" fillId="0" borderId="0"/>
    <xf numFmtId="0" fontId="94" fillId="0" borderId="0"/>
    <xf numFmtId="0" fontId="95" fillId="0" borderId="0"/>
    <xf numFmtId="184" fontId="96" fillId="0" borderId="0"/>
    <xf numFmtId="0" fontId="18" fillId="0" borderId="0"/>
    <xf numFmtId="0" fontId="18"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97" fillId="0" borderId="0"/>
    <xf numFmtId="0" fontId="1" fillId="0" borderId="0"/>
    <xf numFmtId="0" fontId="18" fillId="0" borderId="0"/>
    <xf numFmtId="0" fontId="1" fillId="0" borderId="0"/>
    <xf numFmtId="0" fontId="18" fillId="0" borderId="0"/>
    <xf numFmtId="0" fontId="1" fillId="0" borderId="0"/>
    <xf numFmtId="0" fontId="18"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8" fillId="0" borderId="0"/>
    <xf numFmtId="0" fontId="1" fillId="0" borderId="0"/>
    <xf numFmtId="0" fontId="18"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6" fillId="0" borderId="0"/>
    <xf numFmtId="0" fontId="18"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1" fillId="0" borderId="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1" fillId="0" borderId="0"/>
    <xf numFmtId="0" fontId="16" fillId="0" borderId="0"/>
    <xf numFmtId="0" fontId="1" fillId="0" borderId="0"/>
    <xf numFmtId="0" fontId="18" fillId="0" borderId="0"/>
    <xf numFmtId="0" fontId="1" fillId="0" borderId="0"/>
    <xf numFmtId="0" fontId="18"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27" fillId="0" borderId="0">
      <alignment vertical="top"/>
    </xf>
    <xf numFmtId="0" fontId="27" fillId="0" borderId="0">
      <alignment vertical="top"/>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9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8" fillId="0" borderId="0"/>
    <xf numFmtId="0" fontId="18" fillId="0" borderId="0"/>
    <xf numFmtId="0" fontId="1" fillId="0" borderId="0"/>
    <xf numFmtId="0" fontId="18" fillId="0" borderId="0"/>
    <xf numFmtId="0" fontId="18" fillId="0" borderId="0"/>
    <xf numFmtId="0" fontId="95" fillId="0" borderId="0"/>
    <xf numFmtId="0" fontId="18" fillId="0" borderId="0"/>
    <xf numFmtId="0" fontId="97" fillId="0" borderId="0"/>
    <xf numFmtId="0" fontId="18" fillId="0" borderId="0"/>
    <xf numFmtId="0" fontId="18" fillId="0" borderId="0"/>
    <xf numFmtId="0" fontId="18" fillId="0" borderId="0"/>
    <xf numFmtId="0" fontId="18" fillId="0" borderId="0"/>
    <xf numFmtId="0" fontId="95" fillId="0" borderId="0"/>
    <xf numFmtId="0" fontId="18" fillId="0" borderId="0">
      <alignment vertical="top"/>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7" fillId="0" borderId="0">
      <alignment vertical="top"/>
    </xf>
    <xf numFmtId="0" fontId="18" fillId="0" borderId="0">
      <alignment vertical="center"/>
    </xf>
    <xf numFmtId="0" fontId="18" fillId="0" borderId="0"/>
    <xf numFmtId="0" fontId="18" fillId="0" borderId="0"/>
    <xf numFmtId="0" fontId="1" fillId="0" borderId="0"/>
    <xf numFmtId="0" fontId="18" fillId="0" borderId="0"/>
    <xf numFmtId="0" fontId="18" fillId="0" borderId="0"/>
    <xf numFmtId="0" fontId="1" fillId="0" borderId="0"/>
    <xf numFmtId="0" fontId="16" fillId="0" borderId="0"/>
    <xf numFmtId="0" fontId="18" fillId="0" borderId="0"/>
    <xf numFmtId="0" fontId="1" fillId="0" borderId="0"/>
    <xf numFmtId="0" fontId="1" fillId="0" borderId="0"/>
    <xf numFmtId="0" fontId="1" fillId="0" borderId="0"/>
    <xf numFmtId="0" fontId="16"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9"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alignment vertical="top"/>
    </xf>
    <xf numFmtId="0" fontId="95" fillId="0" borderId="0"/>
    <xf numFmtId="0" fontId="18"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8" fillId="0" borderId="0">
      <alignment horizontal="left" wrapText="1"/>
    </xf>
    <xf numFmtId="0" fontId="16" fillId="0" borderId="0"/>
    <xf numFmtId="0" fontId="16" fillId="0" borderId="0"/>
    <xf numFmtId="0" fontId="16" fillId="0" borderId="0"/>
    <xf numFmtId="0" fontId="95" fillId="0" borderId="0"/>
    <xf numFmtId="0" fontId="16" fillId="0" borderId="0"/>
    <xf numFmtId="0" fontId="16" fillId="0" borderId="0"/>
    <xf numFmtId="0" fontId="16" fillId="0" borderId="0"/>
    <xf numFmtId="0" fontId="98" fillId="0" borderId="0"/>
    <xf numFmtId="0" fontId="16" fillId="0" borderId="0"/>
    <xf numFmtId="0" fontId="95"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8"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 fillId="0" borderId="0"/>
    <xf numFmtId="0" fontId="1" fillId="0" borderId="0"/>
    <xf numFmtId="0" fontId="16" fillId="0" borderId="0"/>
    <xf numFmtId="0" fontId="1" fillId="0" borderId="0"/>
    <xf numFmtId="0" fontId="16" fillId="0" borderId="0"/>
    <xf numFmtId="0" fontId="16" fillId="0" borderId="0"/>
    <xf numFmtId="0" fontId="18" fillId="0" borderId="0"/>
    <xf numFmtId="0" fontId="95" fillId="0" borderId="0"/>
    <xf numFmtId="0" fontId="95" fillId="0" borderId="0"/>
    <xf numFmtId="0" fontId="1" fillId="0" borderId="0"/>
    <xf numFmtId="0" fontId="16" fillId="0" borderId="0"/>
    <xf numFmtId="0" fontId="18"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100" fillId="0" borderId="0"/>
    <xf numFmtId="0" fontId="16" fillId="0" borderId="0"/>
    <xf numFmtId="0" fontId="1"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8" fillId="0" borderId="0"/>
    <xf numFmtId="0" fontId="1" fillId="0" borderId="0"/>
    <xf numFmtId="0" fontId="27" fillId="0" borderId="0"/>
    <xf numFmtId="0" fontId="100" fillId="0" borderId="0"/>
    <xf numFmtId="0" fontId="100" fillId="0" borderId="0"/>
    <xf numFmtId="0" fontId="100" fillId="0" borderId="0"/>
    <xf numFmtId="0" fontId="16" fillId="0" borderId="0"/>
    <xf numFmtId="0" fontId="16" fillId="0" borderId="0"/>
    <xf numFmtId="0" fontId="16" fillId="0" borderId="0"/>
    <xf numFmtId="0" fontId="9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0" borderId="0"/>
    <xf numFmtId="0" fontId="18" fillId="0" borderId="0"/>
    <xf numFmtId="0" fontId="18" fillId="0" borderId="0"/>
    <xf numFmtId="0" fontId="16" fillId="0" borderId="0"/>
    <xf numFmtId="0" fontId="16" fillId="0" borderId="0"/>
    <xf numFmtId="0" fontId="97" fillId="0" borderId="0"/>
    <xf numFmtId="0" fontId="18" fillId="0" borderId="0" applyNumberFormat="0"/>
    <xf numFmtId="0" fontId="18" fillId="0" borderId="0"/>
    <xf numFmtId="0" fontId="18" fillId="0" borderId="0" applyNumberFormat="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8" fillId="0" borderId="0"/>
    <xf numFmtId="0" fontId="18" fillId="0" borderId="0"/>
    <xf numFmtId="0" fontId="18" fillId="0" borderId="0" applyNumberFormat="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8" fillId="0" borderId="0" applyNumberFormat="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8" fillId="0" borderId="0" applyNumberFormat="0"/>
    <xf numFmtId="0" fontId="1" fillId="0" borderId="0"/>
    <xf numFmtId="0" fontId="16" fillId="0" borderId="0"/>
    <xf numFmtId="0" fontId="16" fillId="0" borderId="0"/>
    <xf numFmtId="0" fontId="16" fillId="0" borderId="0"/>
    <xf numFmtId="0" fontId="18" fillId="0" borderId="0" applyNumberFormat="0"/>
    <xf numFmtId="0" fontId="1" fillId="0" borderId="0"/>
    <xf numFmtId="0" fontId="1" fillId="0" borderId="0"/>
    <xf numFmtId="0" fontId="1" fillId="0" borderId="0"/>
    <xf numFmtId="0" fontId="16" fillId="0" borderId="0"/>
    <xf numFmtId="0" fontId="18" fillId="0" borderId="0" applyNumberFormat="0"/>
    <xf numFmtId="0" fontId="101" fillId="0" borderId="0"/>
    <xf numFmtId="0" fontId="18" fillId="0" borderId="0" applyNumberFormat="0"/>
    <xf numFmtId="0" fontId="1" fillId="0" borderId="0"/>
    <xf numFmtId="0" fontId="18" fillId="0" borderId="0"/>
    <xf numFmtId="0" fontId="16" fillId="0" borderId="0"/>
    <xf numFmtId="0" fontId="16" fillId="0" borderId="0"/>
    <xf numFmtId="0" fontId="18" fillId="0" borderId="0"/>
    <xf numFmtId="0" fontId="9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6" fillId="0" borderId="0"/>
    <xf numFmtId="0" fontId="16" fillId="0" borderId="0"/>
    <xf numFmtId="0" fontId="95" fillId="0" borderId="0"/>
    <xf numFmtId="0" fontId="18" fillId="0" borderId="0"/>
    <xf numFmtId="0" fontId="99"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02"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8" fillId="0" borderId="0"/>
    <xf numFmtId="0" fontId="97" fillId="0" borderId="0"/>
    <xf numFmtId="0" fontId="97" fillId="0" borderId="0"/>
    <xf numFmtId="0" fontId="18" fillId="0" borderId="0"/>
    <xf numFmtId="0" fontId="16" fillId="0" borderId="0"/>
    <xf numFmtId="0" fontId="16" fillId="0" borderId="0"/>
    <xf numFmtId="0" fontId="97" fillId="0" borderId="0"/>
    <xf numFmtId="0" fontId="97" fillId="0" borderId="0"/>
    <xf numFmtId="0" fontId="16" fillId="0" borderId="0"/>
    <xf numFmtId="0" fontId="16" fillId="0" borderId="0"/>
    <xf numFmtId="0" fontId="1" fillId="0" borderId="0"/>
    <xf numFmtId="0" fontId="1" fillId="0" borderId="0"/>
    <xf numFmtId="0" fontId="1" fillId="0" borderId="0"/>
    <xf numFmtId="0" fontId="1"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97" fillId="0" borderId="0"/>
    <xf numFmtId="0" fontId="18" fillId="0" borderId="0"/>
    <xf numFmtId="0" fontId="98" fillId="0" borderId="0"/>
    <xf numFmtId="0" fontId="97" fillId="0" borderId="0"/>
    <xf numFmtId="0" fontId="98" fillId="0" borderId="0"/>
    <xf numFmtId="0" fontId="1" fillId="0" borderId="0"/>
    <xf numFmtId="0" fontId="97" fillId="0" borderId="0"/>
    <xf numFmtId="0" fontId="18" fillId="0" borderId="0"/>
    <xf numFmtId="0" fontId="16"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98" fillId="42" borderId="15" applyNumberFormat="0" applyFont="0" applyAlignment="0" applyProtection="0"/>
    <xf numFmtId="0" fontId="18" fillId="42" borderId="14" applyNumberFormat="0" applyFont="0" applyAlignment="0" applyProtection="0"/>
    <xf numFmtId="0" fontId="18" fillId="42" borderId="15"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6" fillId="8" borderId="6"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 fillId="8" borderId="6" applyNumberFormat="0" applyFont="0" applyAlignment="0" applyProtection="0"/>
    <xf numFmtId="0" fontId="16" fillId="8" borderId="6" applyNumberFormat="0" applyFont="0" applyAlignment="0" applyProtection="0"/>
    <xf numFmtId="0" fontId="18" fillId="42" borderId="14" applyNumberFormat="0" applyFont="0" applyAlignment="0" applyProtection="0"/>
    <xf numFmtId="0" fontId="16" fillId="42" borderId="15" applyNumberFormat="0" applyFont="0" applyAlignment="0" applyProtection="0"/>
    <xf numFmtId="0" fontId="18" fillId="42" borderId="14" applyNumberFormat="0" applyFont="0" applyAlignment="0" applyProtection="0"/>
    <xf numFmtId="0" fontId="98" fillId="42" borderId="15" applyNumberFormat="0" applyFont="0" applyAlignment="0" applyProtection="0"/>
    <xf numFmtId="3" fontId="18" fillId="76" borderId="18" applyFont="0">
      <alignment horizontal="right" vertical="center"/>
      <protection locked="0"/>
    </xf>
    <xf numFmtId="164" fontId="18" fillId="76" borderId="18" applyFont="0">
      <alignment horizontal="right" vertical="center"/>
      <protection locked="0"/>
    </xf>
    <xf numFmtId="10" fontId="18" fillId="76" borderId="18" applyFont="0">
      <alignment horizontal="right" vertical="center"/>
      <protection locked="0"/>
    </xf>
    <xf numFmtId="9" fontId="18" fillId="76" borderId="18" applyFont="0">
      <alignment horizontal="right" vertical="center"/>
      <protection locked="0"/>
    </xf>
    <xf numFmtId="175" fontId="18" fillId="76" borderId="18" applyFont="0">
      <alignment horizontal="right" vertical="center"/>
      <protection locked="0"/>
    </xf>
    <xf numFmtId="165" fontId="18" fillId="76" borderId="30" applyFont="0">
      <alignment horizontal="right" vertical="center"/>
      <protection locked="0"/>
    </xf>
    <xf numFmtId="165" fontId="18" fillId="76" borderId="30" applyFont="0">
      <alignment horizontal="right" vertical="center"/>
      <protection locked="0"/>
    </xf>
    <xf numFmtId="0" fontId="18" fillId="76" borderId="18" applyFont="0">
      <alignment horizontal="center" vertical="center" wrapText="1"/>
      <protection locked="0"/>
    </xf>
    <xf numFmtId="0" fontId="18" fillId="76" borderId="18" applyNumberFormat="0" applyFont="0">
      <alignment horizontal="center" vertical="center" wrapText="1"/>
      <protection locked="0"/>
    </xf>
    <xf numFmtId="0" fontId="93" fillId="0" borderId="32" applyNumberFormat="0" applyFill="0" applyAlignment="0" applyProtection="0"/>
    <xf numFmtId="0" fontId="93" fillId="0" borderId="32" applyNumberFormat="0" applyFill="0" applyAlignment="0" applyProtection="0"/>
    <xf numFmtId="0" fontId="93" fillId="0" borderId="32" applyNumberFormat="0" applyFill="0" applyAlignment="0" applyProtection="0"/>
    <xf numFmtId="0" fontId="42" fillId="60" borderId="13" applyNumberFormat="0" applyAlignment="0" applyProtection="0"/>
    <xf numFmtId="0" fontId="103"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103" fillId="60" borderId="13" applyNumberFormat="0" applyAlignment="0" applyProtection="0"/>
    <xf numFmtId="0" fontId="103" fillId="60" borderId="13" applyNumberFormat="0" applyAlignment="0" applyProtection="0"/>
    <xf numFmtId="0" fontId="104" fillId="6" borderId="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105"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 fontId="18" fillId="77" borderId="18" applyFont="0">
      <alignment horizontal="right" vertical="center"/>
      <protection locked="0"/>
    </xf>
    <xf numFmtId="0" fontId="36" fillId="36" borderId="0" applyNumberFormat="0" applyBorder="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106" fillId="75" borderId="0" applyNumberFormat="0" applyBorder="0" applyAlignment="0" applyProtection="0"/>
    <xf numFmtId="185" fontId="18" fillId="62" borderId="18" applyFont="0">
      <alignment horizontal="center" vertical="center"/>
    </xf>
    <xf numFmtId="3" fontId="18" fillId="62" borderId="18" applyFont="0">
      <alignment horizontal="right" vertical="center"/>
    </xf>
    <xf numFmtId="186" fontId="18" fillId="62" borderId="18" applyFont="0">
      <alignment horizontal="right" vertical="center"/>
    </xf>
    <xf numFmtId="164" fontId="18" fillId="62" borderId="18" applyFont="0">
      <alignment horizontal="right" vertical="center"/>
    </xf>
    <xf numFmtId="10" fontId="18" fillId="62" borderId="18" applyFont="0">
      <alignment horizontal="right" vertical="center"/>
    </xf>
    <xf numFmtId="9" fontId="18" fillId="62" borderId="18" applyFont="0">
      <alignment horizontal="right" vertical="center"/>
    </xf>
    <xf numFmtId="187" fontId="18" fillId="62" borderId="18" applyFont="0">
      <alignment horizontal="center" vertical="center" wrapText="1"/>
    </xf>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07" fillId="0" borderId="0"/>
    <xf numFmtId="0" fontId="16" fillId="0" borderId="0"/>
    <xf numFmtId="0" fontId="108" fillId="78" borderId="18">
      <alignment horizontal="left" vertical="top" wrapText="1"/>
    </xf>
    <xf numFmtId="0" fontId="108" fillId="78" borderId="18">
      <alignment horizontal="left" vertical="top" wrapText="1"/>
    </xf>
    <xf numFmtId="0" fontId="108" fillId="68" borderId="18">
      <alignment horizontal="left" vertical="top" wrapText="1"/>
    </xf>
    <xf numFmtId="4" fontId="109" fillId="79" borderId="18">
      <alignment horizontal="right" vertical="top" wrapText="1"/>
    </xf>
    <xf numFmtId="4" fontId="109" fillId="79" borderId="18">
      <alignment horizontal="right" vertical="top" wrapText="1"/>
    </xf>
    <xf numFmtId="0" fontId="110" fillId="68" borderId="18">
      <alignment horizontal="left" vertical="top" wrapText="1"/>
    </xf>
    <xf numFmtId="3" fontId="109" fillId="79" borderId="18">
      <alignment horizontal="right" vertical="top" wrapText="1"/>
    </xf>
    <xf numFmtId="4" fontId="109" fillId="79" borderId="18">
      <alignment horizontal="right" vertical="top" wrapText="1"/>
    </xf>
    <xf numFmtId="3" fontId="111" fillId="80" borderId="18">
      <alignment horizontal="right" vertical="top" wrapText="1"/>
    </xf>
    <xf numFmtId="4" fontId="111" fillId="80" borderId="18">
      <alignment horizontal="right" vertical="top" wrapText="1"/>
    </xf>
    <xf numFmtId="173" fontId="18" fillId="81" borderId="18" applyFont="0">
      <alignment vertical="center"/>
    </xf>
    <xf numFmtId="1" fontId="18" fillId="81" borderId="18" applyFont="0">
      <alignment horizontal="right" vertical="center"/>
    </xf>
    <xf numFmtId="174" fontId="18" fillId="81" borderId="18" applyFont="0">
      <alignment vertical="center"/>
    </xf>
    <xf numFmtId="9" fontId="18" fillId="81" borderId="18" applyFont="0">
      <alignment horizontal="right" vertical="center"/>
    </xf>
    <xf numFmtId="175" fontId="18" fillId="81" borderId="18" applyFont="0">
      <alignment horizontal="right" vertical="center"/>
    </xf>
    <xf numFmtId="10" fontId="18" fillId="81" borderId="18" applyFont="0">
      <alignment horizontal="right" vertical="center"/>
    </xf>
    <xf numFmtId="0" fontId="18" fillId="81" borderId="18" applyFont="0">
      <alignment horizontal="center" vertical="center" wrapText="1"/>
    </xf>
    <xf numFmtId="49" fontId="18" fillId="81" borderId="18" applyFont="0">
      <alignment vertical="center"/>
    </xf>
    <xf numFmtId="174" fontId="18" fillId="82" borderId="18" applyFont="0">
      <alignment vertical="center"/>
    </xf>
    <xf numFmtId="9" fontId="18" fillId="82" borderId="18" applyFont="0">
      <alignment horizontal="right" vertical="center"/>
    </xf>
    <xf numFmtId="173" fontId="18" fillId="83" borderId="18">
      <alignment vertical="center"/>
    </xf>
    <xf numFmtId="174" fontId="18" fillId="84" borderId="18" applyFont="0">
      <alignment horizontal="right" vertical="center"/>
    </xf>
    <xf numFmtId="1" fontId="18" fillId="84" borderId="18" applyFont="0">
      <alignment horizontal="right" vertical="center"/>
    </xf>
    <xf numFmtId="174" fontId="18" fillId="84" borderId="18" applyFont="0">
      <alignment vertical="center"/>
    </xf>
    <xf numFmtId="164" fontId="18" fillId="84" borderId="18" applyFont="0">
      <alignment vertical="center"/>
    </xf>
    <xf numFmtId="10" fontId="18" fillId="84" borderId="18" applyFont="0">
      <alignment horizontal="right" vertical="center"/>
    </xf>
    <xf numFmtId="9" fontId="18" fillId="84" borderId="18" applyFont="0">
      <alignment horizontal="right" vertical="center"/>
    </xf>
    <xf numFmtId="175" fontId="18" fillId="84" borderId="18" applyFont="0">
      <alignment horizontal="right" vertical="center"/>
    </xf>
    <xf numFmtId="10" fontId="18" fillId="84" borderId="33" applyFont="0">
      <alignment horizontal="right" vertical="center"/>
    </xf>
    <xf numFmtId="0" fontId="18" fillId="84" borderId="18" applyFont="0">
      <alignment horizontal="center" vertical="center" wrapText="1"/>
    </xf>
    <xf numFmtId="49" fontId="18" fillId="84" borderId="18" applyFont="0">
      <alignment vertical="center"/>
    </xf>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112" fillId="63" borderId="0"/>
    <xf numFmtId="0" fontId="54" fillId="63" borderId="0">
      <alignment horizontal="left"/>
    </xf>
    <xf numFmtId="0" fontId="32" fillId="0" borderId="0" applyNumberFormat="0" applyFill="0" applyBorder="0" applyAlignment="0" applyProtection="0"/>
    <xf numFmtId="0" fontId="68" fillId="0" borderId="0" applyNumberFormat="0" applyFill="0" applyBorder="0" applyAlignment="0" applyProtection="0"/>
    <xf numFmtId="0" fontId="113" fillId="85" borderId="18">
      <alignment horizontal="center" vertical="center" wrapText="1"/>
    </xf>
    <xf numFmtId="0" fontId="50" fillId="0" borderId="0" applyNumberFormat="0" applyFill="0" applyBorder="0" applyAlignment="0" applyProtection="0"/>
    <xf numFmtId="0" fontId="2" fillId="0" borderId="0" applyNumberFormat="0" applyFill="0" applyBorder="0" applyAlignment="0" applyProtection="0"/>
    <xf numFmtId="0" fontId="114" fillId="0" borderId="0" applyNumberFormat="0" applyFill="0" applyBorder="0" applyAlignment="0" applyProtection="0"/>
    <xf numFmtId="0" fontId="50" fillId="0" borderId="0" applyNumberFormat="0" applyFill="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0" fillId="0" borderId="0" applyNumberFormat="0" applyFill="0" applyBorder="0" applyAlignment="0" applyProtection="0"/>
    <xf numFmtId="0" fontId="115" fillId="0" borderId="32" applyNumberFormat="0" applyFill="0" applyAlignment="0" applyProtection="0"/>
    <xf numFmtId="0" fontId="115" fillId="0" borderId="32" applyNumberFormat="0" applyFill="0" applyAlignment="0" applyProtection="0"/>
    <xf numFmtId="0" fontId="115" fillId="0" borderId="32" applyNumberFormat="0" applyFill="0" applyAlignment="0" applyProtection="0"/>
    <xf numFmtId="0" fontId="93" fillId="0" borderId="32"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cellStyleXfs>
  <cellXfs count="57">
    <xf numFmtId="0" fontId="0" fillId="0" borderId="0" xfId="0"/>
    <xf numFmtId="0" fontId="12" fillId="32" borderId="0" xfId="0" applyFont="1" applyFill="1" applyAlignment="1"/>
    <xf numFmtId="0" fontId="13" fillId="32" borderId="0" xfId="0" applyFont="1" applyFill="1"/>
    <xf numFmtId="0" fontId="14" fillId="32" borderId="0" xfId="0" applyFont="1" applyFill="1" applyAlignment="1">
      <alignment vertical="top"/>
    </xf>
    <xf numFmtId="0" fontId="13" fillId="32" borderId="0" xfId="0" applyFont="1" applyFill="1" applyAlignment="1">
      <alignment horizontal="right"/>
    </xf>
    <xf numFmtId="0" fontId="15" fillId="33" borderId="0" xfId="0" applyFont="1" applyFill="1" applyAlignment="1">
      <alignment horizontal="left" indent="1"/>
    </xf>
    <xf numFmtId="0" fontId="13" fillId="33" borderId="0" xfId="0" applyFont="1" applyFill="1"/>
    <xf numFmtId="0" fontId="15" fillId="33" borderId="0" xfId="0" applyFont="1" applyFill="1"/>
    <xf numFmtId="0" fontId="13" fillId="32" borderId="0" xfId="0" applyFont="1" applyFill="1" applyAlignment="1">
      <alignment horizontal="left" indent="2"/>
    </xf>
    <xf numFmtId="0" fontId="13" fillId="32" borderId="0" xfId="0" applyFont="1" applyFill="1" applyAlignment="1">
      <alignment horizontal="center"/>
    </xf>
    <xf numFmtId="4" fontId="13" fillId="32" borderId="0" xfId="0" applyNumberFormat="1" applyFont="1" applyFill="1"/>
    <xf numFmtId="4" fontId="13" fillId="32" borderId="0" xfId="1" applyNumberFormat="1" applyFont="1" applyFill="1"/>
    <xf numFmtId="164" fontId="13" fillId="32" borderId="0" xfId="0" applyNumberFormat="1" applyFont="1" applyFill="1" applyAlignment="1">
      <alignment horizontal="right"/>
    </xf>
    <xf numFmtId="0" fontId="13" fillId="32" borderId="8" xfId="0" applyFont="1" applyFill="1" applyBorder="1"/>
    <xf numFmtId="0" fontId="13" fillId="32" borderId="8" xfId="0" applyFont="1" applyFill="1" applyBorder="1" applyAlignment="1">
      <alignment horizontal="right"/>
    </xf>
    <xf numFmtId="0" fontId="13" fillId="32" borderId="0" xfId="0" applyFont="1" applyFill="1" applyAlignment="1">
      <alignment horizontal="left" indent="1"/>
    </xf>
    <xf numFmtId="0" fontId="17" fillId="32" borderId="9" xfId="0" applyFont="1" applyFill="1" applyBorder="1"/>
    <xf numFmtId="0" fontId="13" fillId="32" borderId="9" xfId="0" applyFont="1" applyFill="1" applyBorder="1"/>
    <xf numFmtId="0" fontId="18" fillId="0" borderId="0" xfId="2" applyAlignment="1"/>
    <xf numFmtId="3" fontId="13" fillId="32" borderId="0" xfId="0" applyNumberFormat="1" applyFont="1" applyFill="1"/>
    <xf numFmtId="0" fontId="19" fillId="32" borderId="10" xfId="0" applyFont="1" applyFill="1" applyBorder="1"/>
    <xf numFmtId="0" fontId="20" fillId="32" borderId="10" xfId="0" applyFont="1" applyFill="1" applyBorder="1"/>
    <xf numFmtId="0" fontId="21" fillId="32" borderId="0" xfId="0" applyFont="1" applyFill="1" applyBorder="1" applyAlignment="1">
      <alignment horizontal="left" indent="1"/>
    </xf>
    <xf numFmtId="0" fontId="21" fillId="32" borderId="0" xfId="0" applyFont="1" applyFill="1" applyBorder="1" applyAlignment="1">
      <alignment horizontal="center"/>
    </xf>
    <xf numFmtId="4" fontId="21" fillId="32" borderId="0" xfId="0" applyNumberFormat="1" applyFont="1" applyFill="1" applyBorder="1"/>
    <xf numFmtId="0" fontId="21" fillId="34" borderId="0" xfId="0" applyFont="1" applyFill="1" applyBorder="1" applyAlignment="1">
      <alignment horizontal="left" indent="1"/>
    </xf>
    <xf numFmtId="0" fontId="21" fillId="34" borderId="0" xfId="0" applyFont="1" applyFill="1" applyBorder="1" applyAlignment="1">
      <alignment horizontal="center"/>
    </xf>
    <xf numFmtId="4" fontId="21" fillId="34" borderId="0" xfId="0" applyNumberFormat="1" applyFont="1" applyFill="1" applyBorder="1"/>
    <xf numFmtId="165" fontId="21" fillId="34" borderId="0" xfId="1" applyNumberFormat="1" applyFont="1" applyFill="1" applyBorder="1"/>
    <xf numFmtId="0" fontId="13" fillId="32" borderId="0" xfId="0" applyFont="1" applyFill="1" applyBorder="1" applyAlignment="1">
      <alignment horizontal="center"/>
    </xf>
    <xf numFmtId="165" fontId="13" fillId="32" borderId="0" xfId="1" applyNumberFormat="1" applyFont="1" applyFill="1"/>
    <xf numFmtId="0" fontId="13" fillId="32" borderId="0" xfId="0" applyFont="1" applyFill="1" applyBorder="1" applyAlignment="1">
      <alignment horizontal="left" indent="2"/>
    </xf>
    <xf numFmtId="0" fontId="13" fillId="32" borderId="0" xfId="0" applyFont="1" applyFill="1" applyBorder="1"/>
    <xf numFmtId="4" fontId="13" fillId="32" borderId="0" xfId="0" applyNumberFormat="1" applyFont="1" applyFill="1" applyBorder="1"/>
    <xf numFmtId="0" fontId="17" fillId="34" borderId="0" xfId="0" applyFont="1" applyFill="1" applyBorder="1" applyAlignment="1">
      <alignment horizontal="left" indent="1"/>
    </xf>
    <xf numFmtId="0" fontId="17" fillId="34" borderId="0" xfId="0" applyFont="1" applyFill="1" applyBorder="1" applyAlignment="1">
      <alignment horizontal="center"/>
    </xf>
    <xf numFmtId="4" fontId="17" fillId="34" borderId="0" xfId="0" applyNumberFormat="1" applyFont="1" applyFill="1" applyBorder="1"/>
    <xf numFmtId="165" fontId="17" fillId="34" borderId="0" xfId="1" applyNumberFormat="1" applyFont="1" applyFill="1" applyBorder="1"/>
    <xf numFmtId="0" fontId="19" fillId="34" borderId="0" xfId="0" applyFont="1" applyFill="1" applyBorder="1" applyAlignment="1">
      <alignment horizontal="left" indent="1"/>
    </xf>
    <xf numFmtId="0" fontId="19" fillId="34" borderId="0" xfId="0" applyFont="1" applyFill="1" applyBorder="1" applyAlignment="1">
      <alignment horizontal="center"/>
    </xf>
    <xf numFmtId="4" fontId="19" fillId="34" borderId="0" xfId="0" applyNumberFormat="1" applyFont="1" applyFill="1" applyBorder="1"/>
    <xf numFmtId="165" fontId="19" fillId="34" borderId="0" xfId="1" applyNumberFormat="1" applyFont="1" applyFill="1" applyBorder="1"/>
    <xf numFmtId="0" fontId="23" fillId="32" borderId="11" xfId="0" applyFont="1" applyFill="1" applyBorder="1" applyAlignment="1">
      <alignment horizontal="left" indent="2"/>
    </xf>
    <xf numFmtId="0" fontId="23" fillId="32" borderId="0" xfId="0" applyFont="1" applyFill="1" applyBorder="1" applyAlignment="1">
      <alignment horizontal="left" indent="2"/>
    </xf>
    <xf numFmtId="164" fontId="17" fillId="34" borderId="0" xfId="1" applyNumberFormat="1" applyFont="1" applyFill="1" applyBorder="1"/>
    <xf numFmtId="166" fontId="13" fillId="32" borderId="0" xfId="0" applyNumberFormat="1" applyFont="1" applyFill="1"/>
    <xf numFmtId="164" fontId="19" fillId="34" borderId="0" xfId="1" applyNumberFormat="1" applyFont="1" applyFill="1" applyBorder="1"/>
    <xf numFmtId="0" fontId="17" fillId="32" borderId="0" xfId="0" applyFont="1" applyFill="1" applyBorder="1" applyAlignment="1">
      <alignment horizontal="left" indent="1"/>
    </xf>
    <xf numFmtId="0" fontId="17" fillId="32" borderId="0" xfId="0" applyFont="1" applyFill="1" applyBorder="1" applyAlignment="1">
      <alignment horizontal="center"/>
    </xf>
    <xf numFmtId="4" fontId="17" fillId="32" borderId="0" xfId="0" applyNumberFormat="1" applyFont="1" applyFill="1" applyBorder="1"/>
    <xf numFmtId="0" fontId="19" fillId="32" borderId="0" xfId="0" applyFont="1" applyFill="1" applyBorder="1" applyAlignment="1">
      <alignment horizontal="left" indent="1"/>
    </xf>
    <xf numFmtId="0" fontId="19" fillId="32" borderId="0" xfId="0" applyFont="1" applyFill="1" applyBorder="1" applyAlignment="1">
      <alignment horizontal="center"/>
    </xf>
    <xf numFmtId="4" fontId="19" fillId="32" borderId="0" xfId="0" applyNumberFormat="1" applyFont="1" applyFill="1" applyBorder="1"/>
    <xf numFmtId="0" fontId="25" fillId="32" borderId="0" xfId="0" applyFont="1" applyFill="1" applyAlignment="1">
      <alignment horizontal="left" indent="2"/>
    </xf>
    <xf numFmtId="10" fontId="13" fillId="32" borderId="0" xfId="1" applyNumberFormat="1" applyFont="1" applyFill="1"/>
    <xf numFmtId="0" fontId="20" fillId="32" borderId="0" xfId="0" applyFont="1" applyFill="1" applyAlignment="1">
      <alignment horizontal="left" indent="2"/>
    </xf>
    <xf numFmtId="0" fontId="23" fillId="32" borderId="0" xfId="0" applyFont="1" applyFill="1" applyAlignment="1">
      <alignment horizontal="left" indent="2"/>
    </xf>
  </cellXfs>
  <cellStyles count="2360">
    <cellStyle name="%" xfId="3"/>
    <cellStyle name="% 2" xfId="4"/>
    <cellStyle name="_R5" xfId="5"/>
    <cellStyle name="_RO 2009-SEP (ENVIO AVANCE)" xfId="6"/>
    <cellStyle name="=C:\WINNT35\SYSTEM32\COMMAND.COM" xfId="7"/>
    <cellStyle name="20% - 1. jelölőszín" xfId="8"/>
    <cellStyle name="20% - 1. jelölőszín 2" xfId="9"/>
    <cellStyle name="20% - 1. jelölőszín 2 2" xfId="10"/>
    <cellStyle name="20% - 1. jelölőszín 2 2 2" xfId="11"/>
    <cellStyle name="20% - 1. jelölőszín 2 2 3" xfId="12"/>
    <cellStyle name="20% - 1. jelölőszín 2 3" xfId="13"/>
    <cellStyle name="20% - 1. jelölőszín 2 4" xfId="14"/>
    <cellStyle name="20% - 1. jelölőszín 3" xfId="15"/>
    <cellStyle name="20% - 1. jelölőszín 3 2" xfId="16"/>
    <cellStyle name="20% - 1. jelölőszín 3 3" xfId="17"/>
    <cellStyle name="20% - 1. jelölőszín 4" xfId="18"/>
    <cellStyle name="20% - 1. jelölőszín 5" xfId="19"/>
    <cellStyle name="20% - 1. jelölőszín_20130128_ITS on reporting_Annex I_CA" xfId="20"/>
    <cellStyle name="20% - 2. jelölőszín" xfId="21"/>
    <cellStyle name="20% - 2. jelölőszín 2" xfId="22"/>
    <cellStyle name="20% - 2. jelölőszín 2 2" xfId="23"/>
    <cellStyle name="20% - 2. jelölőszín 2 2 2" xfId="24"/>
    <cellStyle name="20% - 2. jelölőszín 2 2 3" xfId="25"/>
    <cellStyle name="20% - 2. jelölőszín 2 3" xfId="26"/>
    <cellStyle name="20% - 2. jelölőszín 2 4" xfId="27"/>
    <cellStyle name="20% - 2. jelölőszín 3" xfId="28"/>
    <cellStyle name="20% - 2. jelölőszín 3 2" xfId="29"/>
    <cellStyle name="20% - 2. jelölőszín 3 3" xfId="30"/>
    <cellStyle name="20% - 2. jelölőszín 4" xfId="31"/>
    <cellStyle name="20% - 2. jelölőszín 5" xfId="32"/>
    <cellStyle name="20% - 2. jelölőszín_20130128_ITS on reporting_Annex I_CA" xfId="33"/>
    <cellStyle name="20% - 3. jelölőszín" xfId="34"/>
    <cellStyle name="20% - 3. jelölőszín 2" xfId="35"/>
    <cellStyle name="20% - 3. jelölőszín 2 2" xfId="36"/>
    <cellStyle name="20% - 3. jelölőszín 2 2 2" xfId="37"/>
    <cellStyle name="20% - 3. jelölőszín 2 2 3" xfId="38"/>
    <cellStyle name="20% - 3. jelölőszín 2 3" xfId="39"/>
    <cellStyle name="20% - 3. jelölőszín 2 4" xfId="40"/>
    <cellStyle name="20% - 3. jelölőszín 3" xfId="41"/>
    <cellStyle name="20% - 3. jelölőszín 3 2" xfId="42"/>
    <cellStyle name="20% - 3. jelölőszín 3 3" xfId="43"/>
    <cellStyle name="20% - 3. jelölőszín 4" xfId="44"/>
    <cellStyle name="20% - 3. jelölőszín 5" xfId="45"/>
    <cellStyle name="20% - 3. jelölőszín_20130128_ITS on reporting_Annex I_CA" xfId="46"/>
    <cellStyle name="20% - 4. jelölőszín" xfId="47"/>
    <cellStyle name="20% - 4. jelölőszín 2" xfId="48"/>
    <cellStyle name="20% - 4. jelölőszín 2 2" xfId="49"/>
    <cellStyle name="20% - 4. jelölőszín 2 2 2" xfId="50"/>
    <cellStyle name="20% - 4. jelölőszín 2 2 3" xfId="51"/>
    <cellStyle name="20% - 4. jelölőszín 2 3" xfId="52"/>
    <cellStyle name="20% - 4. jelölőszín 2 4" xfId="53"/>
    <cellStyle name="20% - 4. jelölőszín 3" xfId="54"/>
    <cellStyle name="20% - 4. jelölőszín 3 2" xfId="55"/>
    <cellStyle name="20% - 4. jelölőszín 3 3" xfId="56"/>
    <cellStyle name="20% - 4. jelölőszín 4" xfId="57"/>
    <cellStyle name="20% - 4. jelölőszín 5" xfId="58"/>
    <cellStyle name="20% - 4. jelölőszín_20130128_ITS on reporting_Annex I_CA" xfId="59"/>
    <cellStyle name="20% - 5. jelölőszín" xfId="60"/>
    <cellStyle name="20% - 5. jelölőszín 2" xfId="61"/>
    <cellStyle name="20% - 5. jelölőszín 2 2" xfId="62"/>
    <cellStyle name="20% - 5. jelölőszín 2 2 2" xfId="63"/>
    <cellStyle name="20% - 5. jelölőszín 2 2 3" xfId="64"/>
    <cellStyle name="20% - 5. jelölőszín 2 3" xfId="65"/>
    <cellStyle name="20% - 5. jelölőszín 2 4" xfId="66"/>
    <cellStyle name="20% - 5. jelölőszín 3" xfId="67"/>
    <cellStyle name="20% - 5. jelölőszín 3 2" xfId="68"/>
    <cellStyle name="20% - 5. jelölőszín 3 3" xfId="69"/>
    <cellStyle name="20% - 5. jelölőszín 4" xfId="70"/>
    <cellStyle name="20% - 5. jelölőszín 5" xfId="71"/>
    <cellStyle name="20% - 5. jelölőszín_20130128_ITS on reporting_Annex I_CA" xfId="72"/>
    <cellStyle name="20% - 6. jelölőszín" xfId="73"/>
    <cellStyle name="20% - 6. jelölőszín 2" xfId="74"/>
    <cellStyle name="20% - 6. jelölőszín 2 2" xfId="75"/>
    <cellStyle name="20% - 6. jelölőszín 2 2 2" xfId="76"/>
    <cellStyle name="20% - 6. jelölőszín 2 2 3" xfId="77"/>
    <cellStyle name="20% - 6. jelölőszín 2 3" xfId="78"/>
    <cellStyle name="20% - 6. jelölőszín 2 4" xfId="79"/>
    <cellStyle name="20% - 6. jelölőszín 3" xfId="80"/>
    <cellStyle name="20% - 6. jelölőszín 3 2" xfId="81"/>
    <cellStyle name="20% - 6. jelölőszín 3 3" xfId="82"/>
    <cellStyle name="20% - 6. jelölőszín 4" xfId="83"/>
    <cellStyle name="20% - 6. jelölőszín 5" xfId="84"/>
    <cellStyle name="20% - 6. jelölőszín_20130128_ITS on reporting_Annex I_CA" xfId="85"/>
    <cellStyle name="20% - Accent1" xfId="86"/>
    <cellStyle name="20% - Accent1 2" xfId="87"/>
    <cellStyle name="20% - Accent1 3" xfId="88"/>
    <cellStyle name="20% - Accent1 4" xfId="89"/>
    <cellStyle name="20% - Accent1 5" xfId="90"/>
    <cellStyle name="20% - Accent1_43" xfId="91"/>
    <cellStyle name="20% - Accent2" xfId="92"/>
    <cellStyle name="20% - Accent2 2" xfId="93"/>
    <cellStyle name="20% - Accent2 3" xfId="94"/>
    <cellStyle name="20% - Accent2 4" xfId="95"/>
    <cellStyle name="20% - Accent2 5" xfId="96"/>
    <cellStyle name="20% - Accent2_43" xfId="97"/>
    <cellStyle name="20% - Accent3" xfId="98"/>
    <cellStyle name="20% - Accent3 2" xfId="99"/>
    <cellStyle name="20% - Accent3 3" xfId="100"/>
    <cellStyle name="20% - Accent3 4" xfId="101"/>
    <cellStyle name="20% - Accent3 5" xfId="102"/>
    <cellStyle name="20% - Accent4" xfId="103"/>
    <cellStyle name="20% - Accent4 2" xfId="104"/>
    <cellStyle name="20% - Accent4 3" xfId="105"/>
    <cellStyle name="20% - Accent4 4" xfId="106"/>
    <cellStyle name="20% - Accent4 5" xfId="107"/>
    <cellStyle name="20% - Accent4_43" xfId="108"/>
    <cellStyle name="20% - Accent5" xfId="109"/>
    <cellStyle name="20% - Accent5 2" xfId="110"/>
    <cellStyle name="20% - Accent5 3" xfId="111"/>
    <cellStyle name="20% - Accent5 4" xfId="112"/>
    <cellStyle name="20% - Accent5 5" xfId="113"/>
    <cellStyle name="20% - Accent5_43" xfId="114"/>
    <cellStyle name="20% - Accent6" xfId="115"/>
    <cellStyle name="20% - Accent6 2" xfId="116"/>
    <cellStyle name="20% - Accent6 3" xfId="117"/>
    <cellStyle name="20% - Accent6 4" xfId="118"/>
    <cellStyle name="20% - Accent6 5" xfId="119"/>
    <cellStyle name="20% - Accent6_43" xfId="120"/>
    <cellStyle name="20% - Énfasis1 2" xfId="121"/>
    <cellStyle name="20% - Énfasis1 2 2" xfId="122"/>
    <cellStyle name="20% - Énfasis1 2 2 2" xfId="123"/>
    <cellStyle name="20% - Énfasis1 2 2 3" xfId="124"/>
    <cellStyle name="20% - Énfasis1 2 3" xfId="125"/>
    <cellStyle name="20% - Énfasis1 2 3 2" xfId="126"/>
    <cellStyle name="20% - Énfasis1 2 3_LR1MIR" xfId="127"/>
    <cellStyle name="20% - Énfasis1 2 4" xfId="128"/>
    <cellStyle name="20% - Énfasis1 2 5" xfId="129"/>
    <cellStyle name="20% - Énfasis1 2 6" xfId="130"/>
    <cellStyle name="20% - Énfasis1 3" xfId="131"/>
    <cellStyle name="20% - Énfasis1 3 2" xfId="132"/>
    <cellStyle name="20% - Énfasis1 3_LR1MIR" xfId="133"/>
    <cellStyle name="20% - Énfasis1 4" xfId="134"/>
    <cellStyle name="20% - Énfasis1 5" xfId="135"/>
    <cellStyle name="20% - Énfasis1 6" xfId="136"/>
    <cellStyle name="20% - Énfasis1 7" xfId="137"/>
    <cellStyle name="20% - Énfasis1 8" xfId="138"/>
    <cellStyle name="20% - Énfasis1 9" xfId="139"/>
    <cellStyle name="20% - Énfasis2 2" xfId="140"/>
    <cellStyle name="20% - Énfasis2 2 2" xfId="141"/>
    <cellStyle name="20% - Énfasis2 2 2 2" xfId="142"/>
    <cellStyle name="20% - Énfasis2 2 2 3" xfId="143"/>
    <cellStyle name="20% - Énfasis2 2 3" xfId="144"/>
    <cellStyle name="20% - Énfasis2 2 3 2" xfId="145"/>
    <cellStyle name="20% - Énfasis2 2 3_LR1MIR" xfId="146"/>
    <cellStyle name="20% - Énfasis2 2 4" xfId="147"/>
    <cellStyle name="20% - Énfasis2 2 5" xfId="148"/>
    <cellStyle name="20% - Énfasis2 2 6" xfId="149"/>
    <cellStyle name="20% - Énfasis2 3" xfId="150"/>
    <cellStyle name="20% - Énfasis2 3 2" xfId="151"/>
    <cellStyle name="20% - Énfasis2 3_LR1MIR" xfId="152"/>
    <cellStyle name="20% - Énfasis2 4" xfId="153"/>
    <cellStyle name="20% - Énfasis2 5" xfId="154"/>
    <cellStyle name="20% - Énfasis2 6" xfId="155"/>
    <cellStyle name="20% - Énfasis2 7" xfId="156"/>
    <cellStyle name="20% - Énfasis2 8" xfId="157"/>
    <cellStyle name="20% - Énfasis2 9" xfId="158"/>
    <cellStyle name="20% - Énfasis3 2" xfId="159"/>
    <cellStyle name="20% - Énfasis3 2 2" xfId="160"/>
    <cellStyle name="20% - Énfasis3 2 2 2" xfId="161"/>
    <cellStyle name="20% - Énfasis3 2 2 3" xfId="162"/>
    <cellStyle name="20% - Énfasis3 2 3" xfId="163"/>
    <cellStyle name="20% - Énfasis3 2 3 2" xfId="164"/>
    <cellStyle name="20% - Énfasis3 2 3_LR1MIR" xfId="165"/>
    <cellStyle name="20% - Énfasis3 2 4" xfId="166"/>
    <cellStyle name="20% - Énfasis3 2 5" xfId="167"/>
    <cellStyle name="20% - Énfasis3 2 6" xfId="168"/>
    <cellStyle name="20% - Énfasis3 3" xfId="169"/>
    <cellStyle name="20% - Énfasis3 3 2" xfId="170"/>
    <cellStyle name="20% - Énfasis3 3_LR1MIR" xfId="171"/>
    <cellStyle name="20% - Énfasis3 4" xfId="172"/>
    <cellStyle name="20% - Énfasis3 5" xfId="173"/>
    <cellStyle name="20% - Énfasis3 6" xfId="174"/>
    <cellStyle name="20% - Énfasis3 7" xfId="175"/>
    <cellStyle name="20% - Énfasis3 8" xfId="176"/>
    <cellStyle name="20% - Énfasis3 9" xfId="177"/>
    <cellStyle name="20% - Énfasis4 2" xfId="178"/>
    <cellStyle name="20% - Énfasis4 2 2" xfId="179"/>
    <cellStyle name="20% - Énfasis4 2 2 2" xfId="180"/>
    <cellStyle name="20% - Énfasis4 2 2 3" xfId="181"/>
    <cellStyle name="20% - Énfasis4 2 3" xfId="182"/>
    <cellStyle name="20% - Énfasis4 2 3 2" xfId="183"/>
    <cellStyle name="20% - Énfasis4 2 3_LR1MIR" xfId="184"/>
    <cellStyle name="20% - Énfasis4 2 4" xfId="185"/>
    <cellStyle name="20% - Énfasis4 2 5" xfId="186"/>
    <cellStyle name="20% - Énfasis4 2 6" xfId="187"/>
    <cellStyle name="20% - Énfasis4 3" xfId="188"/>
    <cellStyle name="20% - Énfasis4 3 2" xfId="189"/>
    <cellStyle name="20% - Énfasis4 3_LR1MIR" xfId="190"/>
    <cellStyle name="20% - Énfasis4 4" xfId="191"/>
    <cellStyle name="20% - Énfasis4 5" xfId="192"/>
    <cellStyle name="20% - Énfasis4 6" xfId="193"/>
    <cellStyle name="20% - Énfasis4 7" xfId="194"/>
    <cellStyle name="20% - Énfasis4 8" xfId="195"/>
    <cellStyle name="20% - Énfasis4 9" xfId="196"/>
    <cellStyle name="20% - Énfasis5 2" xfId="197"/>
    <cellStyle name="20% - Énfasis5 2 2" xfId="198"/>
    <cellStyle name="20% - Énfasis5 2 2 2" xfId="199"/>
    <cellStyle name="20% - Énfasis5 2 2 3" xfId="200"/>
    <cellStyle name="20% - Énfasis5 2 3" xfId="201"/>
    <cellStyle name="20% - Énfasis5 2 3 2" xfId="202"/>
    <cellStyle name="20% - Énfasis5 2 3_LR1MIR" xfId="203"/>
    <cellStyle name="20% - Énfasis5 2 4" xfId="204"/>
    <cellStyle name="20% - Énfasis5 2 5" xfId="205"/>
    <cellStyle name="20% - Énfasis5 2 6" xfId="206"/>
    <cellStyle name="20% - Énfasis5 3" xfId="207"/>
    <cellStyle name="20% - Énfasis5 3 2" xfId="208"/>
    <cellStyle name="20% - Énfasis5 3_LR1MIR" xfId="209"/>
    <cellStyle name="20% - Énfasis5 4" xfId="210"/>
    <cellStyle name="20% - Énfasis5 5" xfId="211"/>
    <cellStyle name="20% - Énfasis5 6" xfId="212"/>
    <cellStyle name="20% - Énfasis5 7" xfId="213"/>
    <cellStyle name="20% - Énfasis5 8" xfId="214"/>
    <cellStyle name="20% - Énfasis5 9" xfId="215"/>
    <cellStyle name="20% - Énfasis6 2" xfId="216"/>
    <cellStyle name="20% - Énfasis6 2 2" xfId="217"/>
    <cellStyle name="20% - Énfasis6 2 2 2" xfId="218"/>
    <cellStyle name="20% - Énfasis6 2 2 3" xfId="219"/>
    <cellStyle name="20% - Énfasis6 2 3" xfId="220"/>
    <cellStyle name="20% - Énfasis6 2 3 2" xfId="221"/>
    <cellStyle name="20% - Énfasis6 2 3_LR1MIR" xfId="222"/>
    <cellStyle name="20% - Énfasis6 2 4" xfId="223"/>
    <cellStyle name="20% - Énfasis6 2 5" xfId="224"/>
    <cellStyle name="20% - Énfasis6 2 6" xfId="225"/>
    <cellStyle name="20% - Énfasis6 3" xfId="226"/>
    <cellStyle name="20% - Énfasis6 3 2" xfId="227"/>
    <cellStyle name="20% - Énfasis6 3_LR1MIR" xfId="228"/>
    <cellStyle name="20% - Énfasis6 4" xfId="229"/>
    <cellStyle name="20% - Énfasis6 5" xfId="230"/>
    <cellStyle name="20% - Énfasis6 5 2" xfId="231"/>
    <cellStyle name="20% - Énfasis6 6" xfId="232"/>
    <cellStyle name="20% - Énfasis6 6 2" xfId="233"/>
    <cellStyle name="20% - Énfasis6 7" xfId="234"/>
    <cellStyle name="20% - Énfasis6 7 2" xfId="235"/>
    <cellStyle name="20% - Énfasis6 8" xfId="236"/>
    <cellStyle name="20% - Énfasis6 8 2" xfId="237"/>
    <cellStyle name="20% - Énfasis6 9" xfId="238"/>
    <cellStyle name="40% - 1. jelölőszín" xfId="239"/>
    <cellStyle name="40% - 1. jelölőszín 2" xfId="240"/>
    <cellStyle name="40% - 1. jelölőszín 2 2" xfId="241"/>
    <cellStyle name="40% - 1. jelölőszín 2 2 2" xfId="242"/>
    <cellStyle name="40% - 1. jelölőszín 2 2 3" xfId="243"/>
    <cellStyle name="40% - 1. jelölőszín 2 3" xfId="244"/>
    <cellStyle name="40% - 1. jelölőszín 2 4" xfId="245"/>
    <cellStyle name="40% - 1. jelölőszín 3" xfId="246"/>
    <cellStyle name="40% - 1. jelölőszín 3 2" xfId="247"/>
    <cellStyle name="40% - 1. jelölőszín 3 3" xfId="248"/>
    <cellStyle name="40% - 1. jelölőszín 4" xfId="249"/>
    <cellStyle name="40% - 1. jelölőszín 5" xfId="250"/>
    <cellStyle name="40% - 1. jelölőszín_20130128_ITS on reporting_Annex I_CA" xfId="251"/>
    <cellStyle name="40% - 2. jelölőszín" xfId="252"/>
    <cellStyle name="40% - 2. jelölőszín 2" xfId="253"/>
    <cellStyle name="40% - 2. jelölőszín 2 2" xfId="254"/>
    <cellStyle name="40% - 2. jelölőszín 2 2 2" xfId="255"/>
    <cellStyle name="40% - 2. jelölőszín 2 2 3" xfId="256"/>
    <cellStyle name="40% - 2. jelölőszín 2 3" xfId="257"/>
    <cellStyle name="40% - 2. jelölőszín 2 4" xfId="258"/>
    <cellStyle name="40% - 2. jelölőszín 3" xfId="259"/>
    <cellStyle name="40% - 2. jelölőszín 3 2" xfId="260"/>
    <cellStyle name="40% - 2. jelölőszín 3 3" xfId="261"/>
    <cellStyle name="40% - 2. jelölőszín 4" xfId="262"/>
    <cellStyle name="40% - 2. jelölőszín 5" xfId="263"/>
    <cellStyle name="40% - 2. jelölőszín_20130128_ITS on reporting_Annex I_CA" xfId="264"/>
    <cellStyle name="40% - 3. jelölőszín" xfId="265"/>
    <cellStyle name="40% - 3. jelölőszín 2" xfId="266"/>
    <cellStyle name="40% - 3. jelölőszín 2 2" xfId="267"/>
    <cellStyle name="40% - 3. jelölőszín 2 2 2" xfId="268"/>
    <cellStyle name="40% - 3. jelölőszín 2 2 3" xfId="269"/>
    <cellStyle name="40% - 3. jelölőszín 2 3" xfId="270"/>
    <cellStyle name="40% - 3. jelölőszín 2 4" xfId="271"/>
    <cellStyle name="40% - 3. jelölőszín 3" xfId="272"/>
    <cellStyle name="40% - 3. jelölőszín 3 2" xfId="273"/>
    <cellStyle name="40% - 3. jelölőszín 3 3" xfId="274"/>
    <cellStyle name="40% - 3. jelölőszín 4" xfId="275"/>
    <cellStyle name="40% - 3. jelölőszín 5" xfId="276"/>
    <cellStyle name="40% - 3. jelölőszín_20130128_ITS on reporting_Annex I_CA" xfId="277"/>
    <cellStyle name="40% - 4. jelölőszín" xfId="278"/>
    <cellStyle name="40% - 4. jelölőszín 2" xfId="279"/>
    <cellStyle name="40% - 4. jelölőszín 2 2" xfId="280"/>
    <cellStyle name="40% - 4. jelölőszín 2 2 2" xfId="281"/>
    <cellStyle name="40% - 4. jelölőszín 2 2 3" xfId="282"/>
    <cellStyle name="40% - 4. jelölőszín 2 3" xfId="283"/>
    <cellStyle name="40% - 4. jelölőszín 2 4" xfId="284"/>
    <cellStyle name="40% - 4. jelölőszín 3" xfId="285"/>
    <cellStyle name="40% - 4. jelölőszín 3 2" xfId="286"/>
    <cellStyle name="40% - 4. jelölőszín 3 3" xfId="287"/>
    <cellStyle name="40% - 4. jelölőszín 4" xfId="288"/>
    <cellStyle name="40% - 4. jelölőszín 5" xfId="289"/>
    <cellStyle name="40% - 4. jelölőszín_20130128_ITS on reporting_Annex I_CA" xfId="290"/>
    <cellStyle name="40% - 5. jelölőszín" xfId="291"/>
    <cellStyle name="40% - 5. jelölőszín 2" xfId="292"/>
    <cellStyle name="40% - 5. jelölőszín 2 2" xfId="293"/>
    <cellStyle name="40% - 5. jelölőszín 2 2 2" xfId="294"/>
    <cellStyle name="40% - 5. jelölőszín 2 2 3" xfId="295"/>
    <cellStyle name="40% - 5. jelölőszín 2 3" xfId="296"/>
    <cellStyle name="40% - 5. jelölőszín 2 4" xfId="297"/>
    <cellStyle name="40% - 5. jelölőszín 3" xfId="298"/>
    <cellStyle name="40% - 5. jelölőszín 3 2" xfId="299"/>
    <cellStyle name="40% - 5. jelölőszín 3 3" xfId="300"/>
    <cellStyle name="40% - 5. jelölőszín 4" xfId="301"/>
    <cellStyle name="40% - 5. jelölőszín 5" xfId="302"/>
    <cellStyle name="40% - 5. jelölőszín_20130128_ITS on reporting_Annex I_CA" xfId="303"/>
    <cellStyle name="40% - 6. jelölőszín" xfId="304"/>
    <cellStyle name="40% - 6. jelölőszín 2" xfId="305"/>
    <cellStyle name="40% - 6. jelölőszín 2 2" xfId="306"/>
    <cellStyle name="40% - 6. jelölőszín 2 2 2" xfId="307"/>
    <cellStyle name="40% - 6. jelölőszín 2 2 3" xfId="308"/>
    <cellStyle name="40% - 6. jelölőszín 2 3" xfId="309"/>
    <cellStyle name="40% - 6. jelölőszín 2 4" xfId="310"/>
    <cellStyle name="40% - 6. jelölőszín 3" xfId="311"/>
    <cellStyle name="40% - 6. jelölőszín 3 2" xfId="312"/>
    <cellStyle name="40% - 6. jelölőszín 3 3" xfId="313"/>
    <cellStyle name="40% - 6. jelölőszín 4" xfId="314"/>
    <cellStyle name="40% - 6. jelölőszín 5" xfId="315"/>
    <cellStyle name="40% - 6. jelölőszín_20130128_ITS on reporting_Annex I_CA" xfId="316"/>
    <cellStyle name="40% - Accent1" xfId="317"/>
    <cellStyle name="40% - Accent1 2" xfId="318"/>
    <cellStyle name="40% - Accent1 3" xfId="319"/>
    <cellStyle name="40% - Accent1 4" xfId="320"/>
    <cellStyle name="40% - Accent1 5" xfId="321"/>
    <cellStyle name="40% - Accent1_43" xfId="322"/>
    <cellStyle name="40% - Accent2" xfId="323"/>
    <cellStyle name="40% - Accent2 2" xfId="324"/>
    <cellStyle name="40% - Accent2 3" xfId="325"/>
    <cellStyle name="40% - Accent2 4" xfId="326"/>
    <cellStyle name="40% - Accent2 5" xfId="327"/>
    <cellStyle name="40% - Accent2_43" xfId="328"/>
    <cellStyle name="40% - Accent3" xfId="329"/>
    <cellStyle name="40% - Accent3 2" xfId="330"/>
    <cellStyle name="40% - Accent3 3" xfId="331"/>
    <cellStyle name="40% - Accent3 4" xfId="332"/>
    <cellStyle name="40% - Accent3 5" xfId="333"/>
    <cellStyle name="40% - Accent4" xfId="334"/>
    <cellStyle name="40% - Accent4 2" xfId="335"/>
    <cellStyle name="40% - Accent4 3" xfId="336"/>
    <cellStyle name="40% - Accent4 4" xfId="337"/>
    <cellStyle name="40% - Accent4 5" xfId="338"/>
    <cellStyle name="40% - Accent4_43" xfId="339"/>
    <cellStyle name="40% - Accent5" xfId="340"/>
    <cellStyle name="40% - Accent5 2" xfId="341"/>
    <cellStyle name="40% - Accent5 3" xfId="342"/>
    <cellStyle name="40% - Accent5 4" xfId="343"/>
    <cellStyle name="40% - Accent5 5" xfId="344"/>
    <cellStyle name="40% - Accent5_43" xfId="345"/>
    <cellStyle name="40% - Accent6" xfId="346"/>
    <cellStyle name="40% - Accent6 2" xfId="347"/>
    <cellStyle name="40% - Accent6 3" xfId="348"/>
    <cellStyle name="40% - Accent6 4" xfId="349"/>
    <cellStyle name="40% - Accent6 5" xfId="350"/>
    <cellStyle name="40% - Accent6_43" xfId="351"/>
    <cellStyle name="40% - Énfasis1 2" xfId="352"/>
    <cellStyle name="40% - Énfasis1 2 2" xfId="353"/>
    <cellStyle name="40% - Énfasis1 2 2 2" xfId="354"/>
    <cellStyle name="40% - Énfasis1 2 2 3" xfId="355"/>
    <cellStyle name="40% - Énfasis1 2 3" xfId="356"/>
    <cellStyle name="40% - Énfasis1 2 3 2" xfId="357"/>
    <cellStyle name="40% - Énfasis1 2 3_LR1MIR" xfId="358"/>
    <cellStyle name="40% - Énfasis1 2 4" xfId="359"/>
    <cellStyle name="40% - Énfasis1 2 5" xfId="360"/>
    <cellStyle name="40% - Énfasis1 2 6" xfId="361"/>
    <cellStyle name="40% - Énfasis1 3" xfId="362"/>
    <cellStyle name="40% - Énfasis1 3 2" xfId="363"/>
    <cellStyle name="40% - Énfasis1 3_LR1MIR" xfId="364"/>
    <cellStyle name="40% - Énfasis1 4" xfId="365"/>
    <cellStyle name="40% - Énfasis1 5" xfId="366"/>
    <cellStyle name="40% - Énfasis1 6" xfId="367"/>
    <cellStyle name="40% - Énfasis1 7" xfId="368"/>
    <cellStyle name="40% - Énfasis1 8" xfId="369"/>
    <cellStyle name="40% - Énfasis1 9" xfId="370"/>
    <cellStyle name="40% - Énfasis2 2" xfId="371"/>
    <cellStyle name="40% - Énfasis2 2 2" xfId="372"/>
    <cellStyle name="40% - Énfasis2 2 2 2" xfId="373"/>
    <cellStyle name="40% - Énfasis2 2 2 3" xfId="374"/>
    <cellStyle name="40% - Énfasis2 2 3" xfId="375"/>
    <cellStyle name="40% - Énfasis2 2 3 2" xfId="376"/>
    <cellStyle name="40% - Énfasis2 2 3_LR1MIR" xfId="377"/>
    <cellStyle name="40% - Énfasis2 2 4" xfId="378"/>
    <cellStyle name="40% - Énfasis2 2 5" xfId="379"/>
    <cellStyle name="40% - Énfasis2 2 6" xfId="380"/>
    <cellStyle name="40% - Énfasis2 3" xfId="381"/>
    <cellStyle name="40% - Énfasis2 3 2" xfId="382"/>
    <cellStyle name="40% - Énfasis2 3_LR1MIR" xfId="383"/>
    <cellStyle name="40% - Énfasis2 4" xfId="384"/>
    <cellStyle name="40% - Énfasis2 5" xfId="385"/>
    <cellStyle name="40% - Énfasis2 6" xfId="386"/>
    <cellStyle name="40% - Énfasis2 7" xfId="387"/>
    <cellStyle name="40% - Énfasis2 8" xfId="388"/>
    <cellStyle name="40% - Énfasis2 9" xfId="389"/>
    <cellStyle name="40% - Énfasis3 2" xfId="390"/>
    <cellStyle name="40% - Énfasis3 2 2" xfId="391"/>
    <cellStyle name="40% - Énfasis3 2 2 2" xfId="392"/>
    <cellStyle name="40% - Énfasis3 2 2 3" xfId="393"/>
    <cellStyle name="40% - Énfasis3 2 3" xfId="394"/>
    <cellStyle name="40% - Énfasis3 2 3 2" xfId="395"/>
    <cellStyle name="40% - Énfasis3 2 3_LR1MIR" xfId="396"/>
    <cellStyle name="40% - Énfasis3 2 4" xfId="397"/>
    <cellStyle name="40% - Énfasis3 2 5" xfId="398"/>
    <cellStyle name="40% - Énfasis3 2 6" xfId="399"/>
    <cellStyle name="40% - Énfasis3 3" xfId="400"/>
    <cellStyle name="40% - Énfasis3 3 2" xfId="401"/>
    <cellStyle name="40% - Énfasis3 3_LR1MIR" xfId="402"/>
    <cellStyle name="40% - Énfasis3 4" xfId="403"/>
    <cellStyle name="40% - Énfasis3 5" xfId="404"/>
    <cellStyle name="40% - Énfasis3 6" xfId="405"/>
    <cellStyle name="40% - Énfasis3 7" xfId="406"/>
    <cellStyle name="40% - Énfasis3 8" xfId="407"/>
    <cellStyle name="40% - Énfasis3 9" xfId="408"/>
    <cellStyle name="40% - Énfasis4 2" xfId="409"/>
    <cellStyle name="40% - Énfasis4 2 2" xfId="410"/>
    <cellStyle name="40% - Énfasis4 2 2 2" xfId="411"/>
    <cellStyle name="40% - Énfasis4 2 2 3" xfId="412"/>
    <cellStyle name="40% - Énfasis4 2 3" xfId="413"/>
    <cellStyle name="40% - Énfasis4 2 3 2" xfId="414"/>
    <cellStyle name="40% - Énfasis4 2 3_LR1MIR" xfId="415"/>
    <cellStyle name="40% - Énfasis4 2 4" xfId="416"/>
    <cellStyle name="40% - Énfasis4 2 5" xfId="417"/>
    <cellStyle name="40% - Énfasis4 2 6" xfId="418"/>
    <cellStyle name="40% - Énfasis4 3" xfId="419"/>
    <cellStyle name="40% - Énfasis4 3 2" xfId="420"/>
    <cellStyle name="40% - Énfasis4 3_LR1MIR" xfId="421"/>
    <cellStyle name="40% - Énfasis4 4" xfId="422"/>
    <cellStyle name="40% - Énfasis4 5" xfId="423"/>
    <cellStyle name="40% - Énfasis4 6" xfId="424"/>
    <cellStyle name="40% - Énfasis4 7" xfId="425"/>
    <cellStyle name="40% - Énfasis4 8" xfId="426"/>
    <cellStyle name="40% - Énfasis4 9" xfId="427"/>
    <cellStyle name="40% - Énfasis5 2" xfId="428"/>
    <cellStyle name="40% - Énfasis5 2 2" xfId="429"/>
    <cellStyle name="40% - Énfasis5 2 2 2" xfId="430"/>
    <cellStyle name="40% - Énfasis5 2 2 3" xfId="431"/>
    <cellStyle name="40% - Énfasis5 2 3" xfId="432"/>
    <cellStyle name="40% - Énfasis5 2 3 2" xfId="433"/>
    <cellStyle name="40% - Énfasis5 2 3_LR1MIR" xfId="434"/>
    <cellStyle name="40% - Énfasis5 2 4" xfId="435"/>
    <cellStyle name="40% - Énfasis5 2 5" xfId="436"/>
    <cellStyle name="40% - Énfasis5 2 6" xfId="437"/>
    <cellStyle name="40% - Énfasis5 3" xfId="438"/>
    <cellStyle name="40% - Énfasis5 3 2" xfId="439"/>
    <cellStyle name="40% - Énfasis5 3_LR1MIR" xfId="440"/>
    <cellStyle name="40% - Énfasis5 4" xfId="441"/>
    <cellStyle name="40% - Énfasis5 5" xfId="442"/>
    <cellStyle name="40% - Énfasis5 6" xfId="443"/>
    <cellStyle name="40% - Énfasis5 7" xfId="444"/>
    <cellStyle name="40% - Énfasis5 8" xfId="445"/>
    <cellStyle name="40% - Énfasis5 9" xfId="446"/>
    <cellStyle name="40% - Énfasis6 2" xfId="447"/>
    <cellStyle name="40% - Énfasis6 2 2" xfId="448"/>
    <cellStyle name="40% - Énfasis6 2 2 2" xfId="449"/>
    <cellStyle name="40% - Énfasis6 2 2 3" xfId="450"/>
    <cellStyle name="40% - Énfasis6 2 3" xfId="451"/>
    <cellStyle name="40% - Énfasis6 2 3 2" xfId="452"/>
    <cellStyle name="40% - Énfasis6 2 3_LR1MIR" xfId="453"/>
    <cellStyle name="40% - Énfasis6 2 4" xfId="454"/>
    <cellStyle name="40% - Énfasis6 2 5" xfId="455"/>
    <cellStyle name="40% - Énfasis6 2 6" xfId="456"/>
    <cellStyle name="40% - Énfasis6 3" xfId="457"/>
    <cellStyle name="40% - Énfasis6 3 2" xfId="458"/>
    <cellStyle name="40% - Énfasis6 3_LR1MIR" xfId="459"/>
    <cellStyle name="40% - Énfasis6 4" xfId="460"/>
    <cellStyle name="40% - Énfasis6 5" xfId="461"/>
    <cellStyle name="40% - Énfasis6 5 2" xfId="462"/>
    <cellStyle name="40% - Énfasis6 6" xfId="463"/>
    <cellStyle name="40% - Énfasis6 6 2" xfId="464"/>
    <cellStyle name="40% - Énfasis6 7" xfId="465"/>
    <cellStyle name="40% - Énfasis6 7 2" xfId="466"/>
    <cellStyle name="40% - Énfasis6 8" xfId="467"/>
    <cellStyle name="40% - Énfasis6 8 2" xfId="468"/>
    <cellStyle name="40% - Énfasis6 9" xfId="469"/>
    <cellStyle name="60% - 1. jelölőszín" xfId="470"/>
    <cellStyle name="60% - 1. jelölőszín 2" xfId="471"/>
    <cellStyle name="60% - 2. jelölőszín" xfId="472"/>
    <cellStyle name="60% - 2. jelölőszín 2" xfId="473"/>
    <cellStyle name="60% - 3. jelölőszín" xfId="474"/>
    <cellStyle name="60% - 3. jelölőszín 2" xfId="475"/>
    <cellStyle name="60% - 4. jelölőszín" xfId="476"/>
    <cellStyle name="60% - 4. jelölőszín 2" xfId="477"/>
    <cellStyle name="60% - 5. jelölőszín" xfId="478"/>
    <cellStyle name="60% - 5. jelölőszín 2" xfId="479"/>
    <cellStyle name="60% - 6. jelölőszín" xfId="480"/>
    <cellStyle name="60% - 6. jelölőszín 2" xfId="481"/>
    <cellStyle name="60% - Accent1" xfId="482"/>
    <cellStyle name="60% - Accent1 2" xfId="483"/>
    <cellStyle name="60% - Accent1 3" xfId="484"/>
    <cellStyle name="60% - Accent1 4" xfId="485"/>
    <cellStyle name="60% - Accent1_43" xfId="486"/>
    <cellStyle name="60% - Accent2" xfId="487"/>
    <cellStyle name="60% - Accent2 2" xfId="488"/>
    <cellStyle name="60% - Accent2 3" xfId="489"/>
    <cellStyle name="60% - Accent2 4" xfId="490"/>
    <cellStyle name="60% - Accent2_43" xfId="491"/>
    <cellStyle name="60% - Accent3" xfId="492"/>
    <cellStyle name="60% - Accent3 2" xfId="493"/>
    <cellStyle name="60% - Accent3 3" xfId="494"/>
    <cellStyle name="60% - Accent3 4" xfId="495"/>
    <cellStyle name="60% - Accent4" xfId="496"/>
    <cellStyle name="60% - Accent4 2" xfId="497"/>
    <cellStyle name="60% - Accent4 3" xfId="498"/>
    <cellStyle name="60% - Accent4 4" xfId="499"/>
    <cellStyle name="60% - Accent4_43" xfId="500"/>
    <cellStyle name="60% - Accent5" xfId="501"/>
    <cellStyle name="60% - Accent5 2" xfId="502"/>
    <cellStyle name="60% - Accent5 3" xfId="503"/>
    <cellStyle name="60% - Accent5 4" xfId="504"/>
    <cellStyle name="60% - Accent5_43" xfId="505"/>
    <cellStyle name="60% - Accent6" xfId="506"/>
    <cellStyle name="60% - Accent6 2" xfId="507"/>
    <cellStyle name="60% - Accent6 3" xfId="508"/>
    <cellStyle name="60% - Accent6 4" xfId="509"/>
    <cellStyle name="60% - Accent6_43" xfId="510"/>
    <cellStyle name="60% - Énfasis1 2" xfId="511"/>
    <cellStyle name="60% - Énfasis1 2 2" xfId="512"/>
    <cellStyle name="60% - Énfasis1 3" xfId="513"/>
    <cellStyle name="60% - Énfasis1 4" xfId="514"/>
    <cellStyle name="60% - Énfasis1 5" xfId="515"/>
    <cellStyle name="60% - Énfasis1 6" xfId="516"/>
    <cellStyle name="60% - Énfasis2 2" xfId="517"/>
    <cellStyle name="60% - Énfasis2 2 2" xfId="518"/>
    <cellStyle name="60% - Énfasis2 3" xfId="519"/>
    <cellStyle name="60% - Énfasis2 4" xfId="520"/>
    <cellStyle name="60% - Énfasis2 5" xfId="521"/>
    <cellStyle name="60% - Énfasis2 6" xfId="522"/>
    <cellStyle name="60% - Énfasis3 2" xfId="523"/>
    <cellStyle name="60% - Énfasis3 2 2" xfId="524"/>
    <cellStyle name="60% - Énfasis3 3" xfId="525"/>
    <cellStyle name="60% - Énfasis3 4" xfId="526"/>
    <cellStyle name="60% - Énfasis3 5" xfId="527"/>
    <cellStyle name="60% - Énfasis3 6" xfId="528"/>
    <cellStyle name="60% - Énfasis3 7" xfId="529"/>
    <cellStyle name="60% - Énfasis4 2" xfId="530"/>
    <cellStyle name="60% - Énfasis4 2 2" xfId="531"/>
    <cellStyle name="60% - Énfasis4 3" xfId="532"/>
    <cellStyle name="60% - Énfasis4 4" xfId="533"/>
    <cellStyle name="60% - Énfasis4 5" xfId="534"/>
    <cellStyle name="60% - Énfasis4 6" xfId="535"/>
    <cellStyle name="60% - Énfasis4 7" xfId="536"/>
    <cellStyle name="60% - Énfasis5 2" xfId="537"/>
    <cellStyle name="60% - Énfasis5 2 2" xfId="538"/>
    <cellStyle name="60% - Énfasis5 3" xfId="539"/>
    <cellStyle name="60% - Énfasis5 4" xfId="540"/>
    <cellStyle name="60% - Énfasis5 5" xfId="541"/>
    <cellStyle name="60% - Énfasis5 6" xfId="542"/>
    <cellStyle name="60% - Énfasis6 2" xfId="543"/>
    <cellStyle name="60% - Énfasis6 2 2" xfId="544"/>
    <cellStyle name="60% - Énfasis6 3" xfId="545"/>
    <cellStyle name="60% - Énfasis6 3 2" xfId="546"/>
    <cellStyle name="60% - Énfasis6 4" xfId="547"/>
    <cellStyle name="60% - Énfasis6 4 2" xfId="548"/>
    <cellStyle name="60% - Énfasis6 5" xfId="549"/>
    <cellStyle name="60% - Énfasis6 5 2" xfId="550"/>
    <cellStyle name="60% - Énfasis6 6" xfId="551"/>
    <cellStyle name="60% - Énfasis6 6 2" xfId="552"/>
    <cellStyle name="60% - Énfasis6 7" xfId="553"/>
    <cellStyle name="60% - Énfasis6 8" xfId="554"/>
    <cellStyle name="Accent1" xfId="555"/>
    <cellStyle name="Accent1 2" xfId="556"/>
    <cellStyle name="Accent1 3" xfId="557"/>
    <cellStyle name="Accent1_43" xfId="558"/>
    <cellStyle name="Accent2" xfId="559"/>
    <cellStyle name="Accent2 2" xfId="560"/>
    <cellStyle name="Accent2 3" xfId="561"/>
    <cellStyle name="Accent2_43" xfId="562"/>
    <cellStyle name="Accent3" xfId="563"/>
    <cellStyle name="Accent3 2" xfId="564"/>
    <cellStyle name="Accent3 3" xfId="565"/>
    <cellStyle name="Accent4" xfId="566"/>
    <cellStyle name="Accent4 2" xfId="567"/>
    <cellStyle name="Accent4 3" xfId="568"/>
    <cellStyle name="Accent4_43" xfId="569"/>
    <cellStyle name="Accent5" xfId="570"/>
    <cellStyle name="Accent5 2" xfId="571"/>
    <cellStyle name="Accent5 3" xfId="572"/>
    <cellStyle name="Accent6" xfId="573"/>
    <cellStyle name="Accent6 2" xfId="574"/>
    <cellStyle name="Accent6 3" xfId="575"/>
    <cellStyle name="Accent6_43" xfId="576"/>
    <cellStyle name="Advertencia" xfId="577"/>
    <cellStyle name="Bad" xfId="578"/>
    <cellStyle name="Bad 2" xfId="579"/>
    <cellStyle name="Bad 3" xfId="580"/>
    <cellStyle name="Bad_43" xfId="581"/>
    <cellStyle name="Bevitel" xfId="582"/>
    <cellStyle name="Bevitel 2" xfId="583"/>
    <cellStyle name="Bevitel 3" xfId="584"/>
    <cellStyle name="Bevitel 4" xfId="585"/>
    <cellStyle name="Bevitel 5" xfId="586"/>
    <cellStyle name="Bevitel 6" xfId="587"/>
    <cellStyle name="Buena 2" xfId="588"/>
    <cellStyle name="Buena 3" xfId="589"/>
    <cellStyle name="Buena 4" xfId="590"/>
    <cellStyle name="Buena 5" xfId="591"/>
    <cellStyle name="Buena 6" xfId="592"/>
    <cellStyle name="Calcular" xfId="593"/>
    <cellStyle name="Calculation" xfId="594"/>
    <cellStyle name="Calculation 2" xfId="595"/>
    <cellStyle name="Calculation 2 2" xfId="596"/>
    <cellStyle name="Calculation 2 2 2" xfId="597"/>
    <cellStyle name="Calculation 2 2 2 2" xfId="598"/>
    <cellStyle name="Calculation 2 2 2 2 2" xfId="599"/>
    <cellStyle name="Calculation 2 2 2 2 2 2" xfId="600"/>
    <cellStyle name="Calculation 2 2 2 2 3" xfId="601"/>
    <cellStyle name="Calculation 2 2 2 2 4" xfId="602"/>
    <cellStyle name="Calculation 2 2 2 2 5" xfId="603"/>
    <cellStyle name="Calculation 2 2 2 2 6" xfId="604"/>
    <cellStyle name="Calculation 2 2 2 2 7" xfId="605"/>
    <cellStyle name="Calculation 2 2 2 2 8" xfId="606"/>
    <cellStyle name="Calculation 2 2 2 3" xfId="607"/>
    <cellStyle name="Calculation 2 2 2 3 2" xfId="608"/>
    <cellStyle name="Calculation 2 2 2 3 2 2" xfId="609"/>
    <cellStyle name="Calculation 2 2 2 3 3" xfId="610"/>
    <cellStyle name="Calculation 2 2 2 3 4" xfId="611"/>
    <cellStyle name="Calculation 2 2 3" xfId="612"/>
    <cellStyle name="Calculation 2 2 3 2" xfId="613"/>
    <cellStyle name="Calculation 2 2 3 2 2" xfId="614"/>
    <cellStyle name="Calculation 2 2 3 3" xfId="615"/>
    <cellStyle name="Calculation 2 2 3 4" xfId="616"/>
    <cellStyle name="Calculation 2 2 3 5" xfId="617"/>
    <cellStyle name="Calculation 2 2 3 6" xfId="618"/>
    <cellStyle name="Calculation 2 2 3 7" xfId="619"/>
    <cellStyle name="Calculation 2 2 3 8" xfId="620"/>
    <cellStyle name="Calculation 2 3" xfId="621"/>
    <cellStyle name="Calculation 2 3 2" xfId="622"/>
    <cellStyle name="Calculation 2 3 2 2" xfId="623"/>
    <cellStyle name="Calculation 2 3 3" xfId="624"/>
    <cellStyle name="Calculation 2 3 3 2" xfId="625"/>
    <cellStyle name="Calculation 2 3 4" xfId="626"/>
    <cellStyle name="Calculation 2 3 5" xfId="627"/>
    <cellStyle name="Calculation 2 4" xfId="628"/>
    <cellStyle name="Calculation 2 4 2" xfId="629"/>
    <cellStyle name="Calculation 2 4 2 2" xfId="630"/>
    <cellStyle name="Calculation 2 4 3" xfId="631"/>
    <cellStyle name="Calculation 2 4 4" xfId="632"/>
    <cellStyle name="Calculation 2 4 5" xfId="633"/>
    <cellStyle name="Calculation 2 4 6" xfId="634"/>
    <cellStyle name="Calculation 2 4 7" xfId="635"/>
    <cellStyle name="Calculation 2 4 8" xfId="636"/>
    <cellStyle name="Calculation 2 5" xfId="637"/>
    <cellStyle name="Calculation 2 6" xfId="638"/>
    <cellStyle name="Calculation 2 7" xfId="639"/>
    <cellStyle name="Calculation 2 8" xfId="640"/>
    <cellStyle name="Calculation 2 9" xfId="641"/>
    <cellStyle name="Calculation 3" xfId="642"/>
    <cellStyle name="Calculation 3 2" xfId="643"/>
    <cellStyle name="Calculation 3 2 2" xfId="644"/>
    <cellStyle name="Calculation 3 2 2 2" xfId="645"/>
    <cellStyle name="Calculation 3 2 2 2 2" xfId="646"/>
    <cellStyle name="Calculation 3 2 2 3" xfId="647"/>
    <cellStyle name="Calculation 3 2 2 4" xfId="648"/>
    <cellStyle name="Calculation 3 2 2 5" xfId="649"/>
    <cellStyle name="Calculation 3 2 2 6" xfId="650"/>
    <cellStyle name="Calculation 3 2 2 7" xfId="651"/>
    <cellStyle name="Calculation 3 2 2 8" xfId="652"/>
    <cellStyle name="Calculation 3 2 3" xfId="653"/>
    <cellStyle name="Calculation 3 2 3 2" xfId="654"/>
    <cellStyle name="Calculation 3 2 3 2 2" xfId="655"/>
    <cellStyle name="Calculation 3 2 3 3" xfId="656"/>
    <cellStyle name="Calculation 3 2 3 4" xfId="657"/>
    <cellStyle name="Calculation 3 3" xfId="658"/>
    <cellStyle name="Calculation 3 3 2" xfId="659"/>
    <cellStyle name="Calculation 3 3 2 2" xfId="660"/>
    <cellStyle name="Calculation 3 3 3" xfId="661"/>
    <cellStyle name="Calculation 3 3 3 2" xfId="662"/>
    <cellStyle name="Calculation 3 3 4" xfId="663"/>
    <cellStyle name="Calculation 3 3 5" xfId="664"/>
    <cellStyle name="Calculation 3 4" xfId="665"/>
    <cellStyle name="Calculation 3 4 2" xfId="666"/>
    <cellStyle name="Calculation 3_LR1MIR" xfId="667"/>
    <cellStyle name="Calculation 4" xfId="668"/>
    <cellStyle name="Calculation 4 2" xfId="669"/>
    <cellStyle name="Calculation 4 2 2" xfId="670"/>
    <cellStyle name="Calculation 4 3" xfId="671"/>
    <cellStyle name="Calculation 4 3 2" xfId="672"/>
    <cellStyle name="Calculation 4 4" xfId="673"/>
    <cellStyle name="Calculation 4 4 2" xfId="674"/>
    <cellStyle name="Calculation 4 5" xfId="675"/>
    <cellStyle name="Calculation 4 5 2" xfId="676"/>
    <cellStyle name="Calculation 4 6" xfId="677"/>
    <cellStyle name="Calculation 4 6 2" xfId="678"/>
    <cellStyle name="Calculation 4 7" xfId="679"/>
    <cellStyle name="Calculation 4 8" xfId="680"/>
    <cellStyle name="Calculation 5" xfId="681"/>
    <cellStyle name="Calculation 5 2" xfId="682"/>
    <cellStyle name="Calculation 5 2 2" xfId="683"/>
    <cellStyle name="Calculation 5 3" xfId="684"/>
    <cellStyle name="Calculation 5 4" xfId="685"/>
    <cellStyle name="Calculation_43" xfId="686"/>
    <cellStyle name="Cálculo 2" xfId="687"/>
    <cellStyle name="Cálculo 2 2" xfId="688"/>
    <cellStyle name="Cálculo 2 3" xfId="689"/>
    <cellStyle name="Cálculo 2 4" xfId="690"/>
    <cellStyle name="Cálculo 2 5" xfId="691"/>
    <cellStyle name="Cálculo 2 6" xfId="692"/>
    <cellStyle name="Cálculo 3" xfId="693"/>
    <cellStyle name="Cálculo 3 2" xfId="694"/>
    <cellStyle name="Cálculo 4" xfId="695"/>
    <cellStyle name="Cálculo 4 2" xfId="696"/>
    <cellStyle name="Cálculo 5" xfId="697"/>
    <cellStyle name="Cálculo 6" xfId="698"/>
    <cellStyle name="Cálculo 7" xfId="699"/>
    <cellStyle name="Celda comprob." xfId="700"/>
    <cellStyle name="Celda de comprobación 2" xfId="701"/>
    <cellStyle name="Celda de comprobación 3" xfId="702"/>
    <cellStyle name="Celda de comprobación 4" xfId="703"/>
    <cellStyle name="Celda de comprobación 5" xfId="704"/>
    <cellStyle name="Celda de comprobación 6" xfId="705"/>
    <cellStyle name="Celda vinculada 2" xfId="706"/>
    <cellStyle name="Celda vinculada 3" xfId="707"/>
    <cellStyle name="Celda vinculada 4" xfId="708"/>
    <cellStyle name="Celda vinculada 5" xfId="709"/>
    <cellStyle name="Celda vinculada 6" xfId="710"/>
    <cellStyle name="Check Cell" xfId="711"/>
    <cellStyle name="Check Cell 2" xfId="712"/>
    <cellStyle name="Check Cell 3" xfId="713"/>
    <cellStyle name="Check Cell_43" xfId="714"/>
    <cellStyle name="checkExposure" xfId="715"/>
    <cellStyle name="Cím" xfId="716"/>
    <cellStyle name="Címsor 1" xfId="717"/>
    <cellStyle name="Címsor 2" xfId="718"/>
    <cellStyle name="Címsor 3" xfId="719"/>
    <cellStyle name="Címsor 3 2" xfId="720"/>
    <cellStyle name="Címsor 4" xfId="721"/>
    <cellStyle name="Correcto" xfId="722"/>
    <cellStyle name="Date" xfId="723"/>
    <cellStyle name="Decimal_0dp" xfId="724"/>
    <cellStyle name="dimension title" xfId="725"/>
    <cellStyle name="dimension title 2" xfId="726"/>
    <cellStyle name="dimension title_By property" xfId="727"/>
    <cellStyle name="Ellenőrzőcella" xfId="728"/>
    <cellStyle name="Encabez. 1" xfId="729"/>
    <cellStyle name="Encabez. 2" xfId="730"/>
    <cellStyle name="Encabezado 3" xfId="731"/>
    <cellStyle name="Encabezado 4 2" xfId="732"/>
    <cellStyle name="Encabezado 4 3" xfId="733"/>
    <cellStyle name="Encabezado 4 4" xfId="734"/>
    <cellStyle name="Encabezado 4 5" xfId="735"/>
    <cellStyle name="Encabezado 4 6" xfId="736"/>
    <cellStyle name="Énfasis1 2" xfId="737"/>
    <cellStyle name="Énfasis1 2 2" xfId="738"/>
    <cellStyle name="Énfasis1 3" xfId="739"/>
    <cellStyle name="Énfasis1 4" xfId="740"/>
    <cellStyle name="Énfasis1 5" xfId="741"/>
    <cellStyle name="Énfasis1 6" xfId="742"/>
    <cellStyle name="Énfasis2 2" xfId="743"/>
    <cellStyle name="Énfasis2 2 2" xfId="744"/>
    <cellStyle name="Énfasis2 3" xfId="745"/>
    <cellStyle name="Énfasis2 4" xfId="746"/>
    <cellStyle name="Énfasis2 5" xfId="747"/>
    <cellStyle name="Énfasis2 6" xfId="748"/>
    <cellStyle name="Énfasis3 2" xfId="749"/>
    <cellStyle name="Énfasis3 2 2" xfId="750"/>
    <cellStyle name="Énfasis3 3" xfId="751"/>
    <cellStyle name="Énfasis3 4" xfId="752"/>
    <cellStyle name="Énfasis3 5" xfId="753"/>
    <cellStyle name="Énfasis3 6" xfId="754"/>
    <cellStyle name="Énfasis4 2" xfId="755"/>
    <cellStyle name="Énfasis4 2 2" xfId="756"/>
    <cellStyle name="Énfasis4 3" xfId="757"/>
    <cellStyle name="Énfasis4 4" xfId="758"/>
    <cellStyle name="Énfasis4 5" xfId="759"/>
    <cellStyle name="Énfasis4 6" xfId="760"/>
    <cellStyle name="Énfasis5 2" xfId="761"/>
    <cellStyle name="Énfasis5 2 2" xfId="762"/>
    <cellStyle name="Énfasis5 3" xfId="763"/>
    <cellStyle name="Énfasis5 4" xfId="764"/>
    <cellStyle name="Énfasis5 5" xfId="765"/>
    <cellStyle name="Énfasis5 6" xfId="766"/>
    <cellStyle name="Énfasis6 2" xfId="767"/>
    <cellStyle name="Énfasis6 2 2" xfId="768"/>
    <cellStyle name="Énfasis6 3" xfId="769"/>
    <cellStyle name="Énfasis6 4" xfId="770"/>
    <cellStyle name="Énfasis6 5" xfId="771"/>
    <cellStyle name="Énfasis6 6" xfId="772"/>
    <cellStyle name="Entrada 2" xfId="773"/>
    <cellStyle name="Entrada 2 2" xfId="774"/>
    <cellStyle name="Entrada 3" xfId="775"/>
    <cellStyle name="Entrada 3 2" xfId="776"/>
    <cellStyle name="Entrada 3 3" xfId="777"/>
    <cellStyle name="Entrada 3 4" xfId="778"/>
    <cellStyle name="Entrada 3 5" xfId="779"/>
    <cellStyle name="Entrada 3 6" xfId="780"/>
    <cellStyle name="Entrada 4" xfId="781"/>
    <cellStyle name="Entrada 4 2" xfId="782"/>
    <cellStyle name="Entrada 5" xfId="783"/>
    <cellStyle name="Entrada 6" xfId="784"/>
    <cellStyle name="Entrada 7" xfId="785"/>
    <cellStyle name="Estilo 1" xfId="786"/>
    <cellStyle name="Estilo 1 2" xfId="787"/>
    <cellStyle name="ESTILO.CABECERA" xfId="788"/>
    <cellStyle name="ESTILO.CABECERA.DETALLE" xfId="789"/>
    <cellStyle name="ESTILO.CABECERA.ENCABEZADO" xfId="790"/>
    <cellStyle name="ESTILO.CABECERA.NEGRITA" xfId="791"/>
    <cellStyle name="ESTILO.CABECERA_Funding sources" xfId="792"/>
    <cellStyle name="ESTILO.CASILLA" xfId="793"/>
    <cellStyle name="ESTILO.ENCABEZADO" xfId="794"/>
    <cellStyle name="ESTILO.EPIGRAFE" xfId="795"/>
    <cellStyle name="ESTILO.FONDO" xfId="796"/>
    <cellStyle name="ESTILO.IMPORTE" xfId="797"/>
    <cellStyle name="ESTILO.IMPORTESIN" xfId="798"/>
    <cellStyle name="ESTILO.IMPORTETXT" xfId="799"/>
    <cellStyle name="ESTILO.NOTA" xfId="800"/>
    <cellStyle name="ESTILO.TITULO" xfId="801"/>
    <cellStyle name="Euro" xfId="802"/>
    <cellStyle name="Euro 2" xfId="803"/>
    <cellStyle name="Euro 2 2" xfId="804"/>
    <cellStyle name="Euro 2 3" xfId="805"/>
    <cellStyle name="Euro 3" xfId="806"/>
    <cellStyle name="Euro 4" xfId="807"/>
    <cellStyle name="Explanatory Text" xfId="808"/>
    <cellStyle name="Explanatory Text 2" xfId="809"/>
    <cellStyle name="Explanatory Text 3" xfId="810"/>
    <cellStyle name="Explicación" xfId="811"/>
    <cellStyle name="fact heading" xfId="812"/>
    <cellStyle name="fact heading 2" xfId="813"/>
    <cellStyle name="fact heading_By property" xfId="814"/>
    <cellStyle name="Figyelmeztetés" xfId="815"/>
    <cellStyle name="Fixed" xfId="816"/>
    <cellStyle name="Fixed 2" xfId="817"/>
    <cellStyle name="Forecast Cell Column Heading" xfId="818"/>
    <cellStyle name="Good" xfId="819"/>
    <cellStyle name="Good 2" xfId="820"/>
    <cellStyle name="Good 3" xfId="821"/>
    <cellStyle name="Good_43" xfId="822"/>
    <cellStyle name="grafic - Estilo1" xfId="823"/>
    <cellStyle name="graficos" xfId="824"/>
    <cellStyle name="greyed" xfId="825"/>
    <cellStyle name="Heading 1" xfId="826"/>
    <cellStyle name="Heading 1 2" xfId="827"/>
    <cellStyle name="Heading 1 2 2" xfId="828"/>
    <cellStyle name="Heading 1 3" xfId="829"/>
    <cellStyle name="Heading 1 4" xfId="830"/>
    <cellStyle name="Heading 1 5" xfId="831"/>
    <cellStyle name="Heading 1_43" xfId="832"/>
    <cellStyle name="Heading 2" xfId="833"/>
    <cellStyle name="Heading 2 2" xfId="834"/>
    <cellStyle name="Heading 2 2 2" xfId="835"/>
    <cellStyle name="Heading 2 3" xfId="836"/>
    <cellStyle name="Heading 2 4" xfId="837"/>
    <cellStyle name="Heading 2 5" xfId="838"/>
    <cellStyle name="Heading 2_43" xfId="839"/>
    <cellStyle name="Heading 3" xfId="840"/>
    <cellStyle name="Heading 3 2" xfId="841"/>
    <cellStyle name="Heading 3 2 2" xfId="842"/>
    <cellStyle name="Heading 3 2 2 2" xfId="843"/>
    <cellStyle name="Heading 3 2 3" xfId="844"/>
    <cellStyle name="Heading 3 2 4" xfId="845"/>
    <cellStyle name="Heading 3 3" xfId="846"/>
    <cellStyle name="Heading 3 3 2" xfId="847"/>
    <cellStyle name="Heading 3 3 3" xfId="848"/>
    <cellStyle name="Heading 3 4" xfId="849"/>
    <cellStyle name="Heading 3 4 2" xfId="850"/>
    <cellStyle name="Heading 3 4_LR1MIR" xfId="851"/>
    <cellStyle name="Heading 3 5" xfId="852"/>
    <cellStyle name="Heading 3_43" xfId="853"/>
    <cellStyle name="Heading 4" xfId="854"/>
    <cellStyle name="Heading 4 2" xfId="855"/>
    <cellStyle name="Heading 4 2 2" xfId="856"/>
    <cellStyle name="Heading 4 3" xfId="857"/>
    <cellStyle name="Heading 4 4" xfId="858"/>
    <cellStyle name="Heading 4_43" xfId="859"/>
    <cellStyle name="Heading1" xfId="860"/>
    <cellStyle name="Heading1 2" xfId="861"/>
    <cellStyle name="Heading2" xfId="862"/>
    <cellStyle name="Heading2 2" xfId="863"/>
    <cellStyle name="HeadingTable" xfId="864"/>
    <cellStyle name="highlightExposure" xfId="865"/>
    <cellStyle name="highlightPD" xfId="866"/>
    <cellStyle name="highlightPercentage" xfId="867"/>
    <cellStyle name="highlightText" xfId="868"/>
    <cellStyle name="Hipervínculo 2" xfId="869"/>
    <cellStyle name="Hipervínculo 2 2" xfId="870"/>
    <cellStyle name="Hipervínculo 2 3" xfId="871"/>
    <cellStyle name="Hipervínculo 2 4" xfId="872"/>
    <cellStyle name="Hipervínculo 3" xfId="873"/>
    <cellStyle name="Hivatkozott cella" xfId="874"/>
    <cellStyle name="Hyperlink 2" xfId="875"/>
    <cellStyle name="Hyperlink 3" xfId="876"/>
    <cellStyle name="Hyperlink 3 2" xfId="877"/>
    <cellStyle name="Hyperlink_20090914_1805 Meneau_COREP ON COREP amendments (GSD) + FR" xfId="878"/>
    <cellStyle name="Incorrecto 2" xfId="879"/>
    <cellStyle name="Incorrecto 3" xfId="880"/>
    <cellStyle name="Incorrecto 4" xfId="881"/>
    <cellStyle name="Incorrecto 5" xfId="882"/>
    <cellStyle name="Incorrecto 6" xfId="883"/>
    <cellStyle name="Input" xfId="884"/>
    <cellStyle name="Input 2" xfId="885"/>
    <cellStyle name="Input 2 2" xfId="886"/>
    <cellStyle name="Input 2 2 2" xfId="887"/>
    <cellStyle name="Input 2 2 2 2" xfId="888"/>
    <cellStyle name="Input 2 2 2 2 2" xfId="889"/>
    <cellStyle name="Input 2 2 2 2 2 2" xfId="890"/>
    <cellStyle name="Input 2 2 2 2 3" xfId="891"/>
    <cellStyle name="Input 2 2 2 2 4" xfId="892"/>
    <cellStyle name="Input 2 2 2 2 5" xfId="893"/>
    <cellStyle name="Input 2 2 2 2 6" xfId="894"/>
    <cellStyle name="Input 2 2 2 2 7" xfId="895"/>
    <cellStyle name="Input 2 2 2 2 8" xfId="896"/>
    <cellStyle name="Input 2 2 2 3" xfId="897"/>
    <cellStyle name="Input 2 2 2 3 2" xfId="898"/>
    <cellStyle name="Input 2 2 2 3 2 2" xfId="899"/>
    <cellStyle name="Input 2 2 2 3 3" xfId="900"/>
    <cellStyle name="Input 2 2 2 3 4" xfId="901"/>
    <cellStyle name="Input 2 2 3" xfId="902"/>
    <cellStyle name="Input 2 2 3 2" xfId="903"/>
    <cellStyle name="Input 2 2 3 2 2" xfId="904"/>
    <cellStyle name="Input 2 2 3 3" xfId="905"/>
    <cellStyle name="Input 2 2 3 3 2" xfId="906"/>
    <cellStyle name="Input 2 2 3 4" xfId="907"/>
    <cellStyle name="Input 2 2 3 4 2" xfId="908"/>
    <cellStyle name="Input 2 2 3 5" xfId="909"/>
    <cellStyle name="Input 2 2 3 5 2" xfId="910"/>
    <cellStyle name="Input 2 2 3 6" xfId="911"/>
    <cellStyle name="Input 2 2 3 6 2" xfId="912"/>
    <cellStyle name="Input 2 2 3 7" xfId="913"/>
    <cellStyle name="Input 2 2 3 8" xfId="914"/>
    <cellStyle name="Input 2 3" xfId="915"/>
    <cellStyle name="Input 2 3 2" xfId="916"/>
    <cellStyle name="Input 2 3 2 2" xfId="917"/>
    <cellStyle name="Input 2 3 3" xfId="918"/>
    <cellStyle name="Input 2 3 3 2" xfId="919"/>
    <cellStyle name="Input 2 3 4" xfId="920"/>
    <cellStyle name="Input 2 3 5" xfId="921"/>
    <cellStyle name="Input 2 4" xfId="922"/>
    <cellStyle name="Input 2 4 2" xfId="923"/>
    <cellStyle name="Input 2 4 2 2" xfId="924"/>
    <cellStyle name="Input 2 4 3" xfId="925"/>
    <cellStyle name="Input 2 4 4" xfId="926"/>
    <cellStyle name="Input 2 4 5" xfId="927"/>
    <cellStyle name="Input 2 4 6" xfId="928"/>
    <cellStyle name="Input 2 4 7" xfId="929"/>
    <cellStyle name="Input 2 4 8" xfId="930"/>
    <cellStyle name="Input 2 5" xfId="931"/>
    <cellStyle name="Input 2 6" xfId="932"/>
    <cellStyle name="Input 2 7" xfId="933"/>
    <cellStyle name="Input 2 8" xfId="934"/>
    <cellStyle name="Input 2 9" xfId="935"/>
    <cellStyle name="Input 3" xfId="936"/>
    <cellStyle name="Input 3 2" xfId="937"/>
    <cellStyle name="Input 3 2 2" xfId="938"/>
    <cellStyle name="Input 3 2 2 2" xfId="939"/>
    <cellStyle name="Input 3 2 2 2 2" xfId="940"/>
    <cellStyle name="Input 3 2 2 3" xfId="941"/>
    <cellStyle name="Input 3 2 2 4" xfId="942"/>
    <cellStyle name="Input 3 2 2 5" xfId="943"/>
    <cellStyle name="Input 3 2 2 6" xfId="944"/>
    <cellStyle name="Input 3 2 2 7" xfId="945"/>
    <cellStyle name="Input 3 2 2 8" xfId="946"/>
    <cellStyle name="Input 3 2 3" xfId="947"/>
    <cellStyle name="Input 3 2 3 2" xfId="948"/>
    <cellStyle name="Input 3 2 3 2 2" xfId="949"/>
    <cellStyle name="Input 3 2 3 3" xfId="950"/>
    <cellStyle name="Input 3 2 3 4" xfId="951"/>
    <cellStyle name="Input 3 3" xfId="952"/>
    <cellStyle name="Input 3 3 2" xfId="953"/>
    <cellStyle name="Input 3 3 2 2" xfId="954"/>
    <cellStyle name="Input 3 3 3" xfId="955"/>
    <cellStyle name="Input 3 3 4" xfId="956"/>
    <cellStyle name="Input 3 3 5" xfId="957"/>
    <cellStyle name="Input 3 3 6" xfId="958"/>
    <cellStyle name="Input 3 3 7" xfId="959"/>
    <cellStyle name="Input 3 3 8" xfId="960"/>
    <cellStyle name="Input 4" xfId="961"/>
    <cellStyle name="Input 4 2" xfId="962"/>
    <cellStyle name="Input 4 2 2" xfId="963"/>
    <cellStyle name="Input 4 3" xfId="964"/>
    <cellStyle name="Input 4 4" xfId="965"/>
    <cellStyle name="Input 4 5" xfId="966"/>
    <cellStyle name="Input 4 6" xfId="967"/>
    <cellStyle name="Input 4 7" xfId="968"/>
    <cellStyle name="Input 4 8" xfId="969"/>
    <cellStyle name="Input 5" xfId="970"/>
    <cellStyle name="Input 5 2" xfId="971"/>
    <cellStyle name="Input 5 2 2" xfId="972"/>
    <cellStyle name="Input 5 3" xfId="973"/>
    <cellStyle name="Input 5 4" xfId="974"/>
    <cellStyle name="Input_43" xfId="975"/>
    <cellStyle name="inputDate" xfId="976"/>
    <cellStyle name="inputExposure" xfId="977"/>
    <cellStyle name="inputMaturity" xfId="978"/>
    <cellStyle name="inputParameterE" xfId="979"/>
    <cellStyle name="inputPD" xfId="980"/>
    <cellStyle name="inputPercentage" xfId="981"/>
    <cellStyle name="inputPercentage 2" xfId="982"/>
    <cellStyle name="inputPercentageL" xfId="983"/>
    <cellStyle name="inputPercentageS" xfId="984"/>
    <cellStyle name="inputPercentageS 2" xfId="985"/>
    <cellStyle name="inputSelection" xfId="986"/>
    <cellStyle name="inputText" xfId="987"/>
    <cellStyle name="Jegyzet" xfId="988"/>
    <cellStyle name="Jegyzet 2" xfId="989"/>
    <cellStyle name="Jegyzet 3" xfId="990"/>
    <cellStyle name="Jegyzet 4" xfId="991"/>
    <cellStyle name="Jegyzet 5" xfId="992"/>
    <cellStyle name="Jegyzet 6" xfId="993"/>
    <cellStyle name="Jelölőszín (1)" xfId="994"/>
    <cellStyle name="Jelölőszín (1) 2" xfId="995"/>
    <cellStyle name="Jelölőszín (2)" xfId="996"/>
    <cellStyle name="Jelölőszín (2) 2" xfId="997"/>
    <cellStyle name="Jelölőszín (3)" xfId="998"/>
    <cellStyle name="Jelölőszín (3) 2" xfId="999"/>
    <cellStyle name="Jelölőszín (4)" xfId="1000"/>
    <cellStyle name="Jelölőszín (4) 2" xfId="1001"/>
    <cellStyle name="Jelölőszín (5)" xfId="1002"/>
    <cellStyle name="Jelölőszín (5) 2" xfId="1003"/>
    <cellStyle name="Jelölőszín (6)" xfId="1004"/>
    <cellStyle name="Jelölőszín (6) 2" xfId="1005"/>
    <cellStyle name="Jó" xfId="1006"/>
    <cellStyle name="Kimenet" xfId="1007"/>
    <cellStyle name="Kimenet 2" xfId="1008"/>
    <cellStyle name="Kimenet 3" xfId="1009"/>
    <cellStyle name="Kimenet 4" xfId="1010"/>
    <cellStyle name="Kimenet 5" xfId="1011"/>
    <cellStyle name="Kimenet 6" xfId="1012"/>
    <cellStyle name="l]_x000d__x000a_Path=M:\RIOCEN01_x000d__x000a_Name=Carlos Emilio Brousse_x000d__x000a_DDEApps=nsf,nsg,nsh,ntf,ns2,ors,org_x000d__x000a_SmartIcons=Todos_x000d__x000a_" xfId="1013"/>
    <cellStyle name="l]_x000d__x000a_Path=M:\RIOCEN01_x000d__x000a_Name=Carlos Emilio Brousse_x000d__x000a_DDEApps=nsf,nsg,nsh,ntf,ns2,ors,org_x000d__x000a_SmartIcons=Todos_x000d__x000a_ 2" xfId="1014"/>
    <cellStyle name="Lien hypertexte 2" xfId="1015"/>
    <cellStyle name="Lien hypertexte 3" xfId="1016"/>
    <cellStyle name="Linked Cell" xfId="1017"/>
    <cellStyle name="Linked Cell 2" xfId="1018"/>
    <cellStyle name="Linked Cell 3" xfId="1019"/>
    <cellStyle name="Linked Cell_43" xfId="1020"/>
    <cellStyle name="Magyarázó szöveg" xfId="1021"/>
    <cellStyle name="Millares [0] 2" xfId="1022"/>
    <cellStyle name="Millares [0] 2 2" xfId="1023"/>
    <cellStyle name="Millares [0] 2 3" xfId="1024"/>
    <cellStyle name="Millares [0] 3" xfId="1025"/>
    <cellStyle name="Millares [0] 4" xfId="1026"/>
    <cellStyle name="Millares [0] 4 2" xfId="1027"/>
    <cellStyle name="Millares [0] 4 2 2" xfId="1028"/>
    <cellStyle name="Millares [0] 6" xfId="1029"/>
    <cellStyle name="Millares 10" xfId="1030"/>
    <cellStyle name="Millares 10 2" xfId="1031"/>
    <cellStyle name="Millares 10 2 2" xfId="1032"/>
    <cellStyle name="Millares 10 2 2 2" xfId="1033"/>
    <cellStyle name="Millares 10 3" xfId="1034"/>
    <cellStyle name="Millares 10 3 2" xfId="1035"/>
    <cellStyle name="Millares 10 3 2 2" xfId="1036"/>
    <cellStyle name="Millares 11" xfId="1037"/>
    <cellStyle name="Millares 12" xfId="1038"/>
    <cellStyle name="Millares 13" xfId="1039"/>
    <cellStyle name="Millares 14" xfId="1040"/>
    <cellStyle name="Millares 146" xfId="1041"/>
    <cellStyle name="Millares 147" xfId="1042"/>
    <cellStyle name="Millares 148" xfId="1043"/>
    <cellStyle name="Millares 15" xfId="1044"/>
    <cellStyle name="Millares 16" xfId="1045"/>
    <cellStyle name="Millares 2" xfId="1046"/>
    <cellStyle name="Millares 2 10" xfId="1047"/>
    <cellStyle name="Millares 2 11" xfId="1048"/>
    <cellStyle name="Millares 2 12" xfId="1049"/>
    <cellStyle name="Millares 2 13" xfId="1050"/>
    <cellStyle name="Millares 2 14" xfId="1051"/>
    <cellStyle name="Millares 2 15" xfId="1052"/>
    <cellStyle name="Millares 2 16" xfId="1053"/>
    <cellStyle name="Millares 2 17" xfId="1054"/>
    <cellStyle name="Millares 2 2" xfId="1055"/>
    <cellStyle name="Millares 2 2 2" xfId="1056"/>
    <cellStyle name="Millares 2 2 3" xfId="1057"/>
    <cellStyle name="Millares 2 3" xfId="1058"/>
    <cellStyle name="Millares 2 3 2" xfId="1059"/>
    <cellStyle name="Millares 2 3 2 2" xfId="1060"/>
    <cellStyle name="Millares 2 3 3" xfId="1061"/>
    <cellStyle name="Millares 2 4" xfId="1062"/>
    <cellStyle name="Millares 2 5" xfId="1063"/>
    <cellStyle name="Millares 2 5 2" xfId="1064"/>
    <cellStyle name="Millares 2 6" xfId="1065"/>
    <cellStyle name="Millares 2 7" xfId="1066"/>
    <cellStyle name="Millares 2 8" xfId="1067"/>
    <cellStyle name="Millares 2 9" xfId="1068"/>
    <cellStyle name="Millares 208" xfId="1069"/>
    <cellStyle name="Millares 3" xfId="1070"/>
    <cellStyle name="Millares 3 2" xfId="1071"/>
    <cellStyle name="Millares 3 3" xfId="1072"/>
    <cellStyle name="Millares 3 4" xfId="1073"/>
    <cellStyle name="Millares 4" xfId="1074"/>
    <cellStyle name="Millares 4 2" xfId="1075"/>
    <cellStyle name="Millares 4 2 2" xfId="1076"/>
    <cellStyle name="Millares 4 2 2 2" xfId="1077"/>
    <cellStyle name="Millares 4 2 2 2 2" xfId="1078"/>
    <cellStyle name="Millares 4 3" xfId="1079"/>
    <cellStyle name="Millares 5" xfId="1080"/>
    <cellStyle name="Millares 5 2" xfId="1081"/>
    <cellStyle name="Millares 58" xfId="1082"/>
    <cellStyle name="Millares 6" xfId="1083"/>
    <cellStyle name="Millares 7" xfId="1084"/>
    <cellStyle name="Millares 8" xfId="1085"/>
    <cellStyle name="Millares 9" xfId="1086"/>
    <cellStyle name="Millares 9 2" xfId="1087"/>
    <cellStyle name="Millares 9 2 2" xfId="1088"/>
    <cellStyle name="Moneda 2" xfId="1089"/>
    <cellStyle name="Navadno_List1" xfId="1090"/>
    <cellStyle name="Neutral 2" xfId="1091"/>
    <cellStyle name="Neutral 3" xfId="1092"/>
    <cellStyle name="Neutral 3 2" xfId="1093"/>
    <cellStyle name="Neutral 4" xfId="1094"/>
    <cellStyle name="Neutral 5" xfId="1095"/>
    <cellStyle name="Neutral 6" xfId="1096"/>
    <cellStyle name="Neutral 7" xfId="1097"/>
    <cellStyle name="No-definido" xfId="1098"/>
    <cellStyle name="No-definido 2" xfId="1099"/>
    <cellStyle name="No-definido 3" xfId="1100"/>
    <cellStyle name="Normal" xfId="0" builtinId="0"/>
    <cellStyle name="Normal - Style1" xfId="1101"/>
    <cellStyle name="Normal 10" xfId="1102"/>
    <cellStyle name="Normal 10 2" xfId="1103"/>
    <cellStyle name="Normal 10 2 2" xfId="1104"/>
    <cellStyle name="Normal 10 2 2 2" xfId="1105"/>
    <cellStyle name="Normal 10 2 2 2 2" xfId="1106"/>
    <cellStyle name="Normal 10 2 2 2 3" xfId="1107"/>
    <cellStyle name="Normal 10 2 2 3" xfId="1108"/>
    <cellStyle name="Normal 10 2 2 3 2" xfId="1109"/>
    <cellStyle name="Normal 10 2 2 3_LR1MIR" xfId="1110"/>
    <cellStyle name="Normal 10 2 2 4" xfId="1111"/>
    <cellStyle name="Normal 10 2 2_LR1MIR" xfId="1112"/>
    <cellStyle name="Normal 10 2 3" xfId="1113"/>
    <cellStyle name="Normal 10 2 3 2" xfId="1114"/>
    <cellStyle name="Normal 10 2 3 3" xfId="1115"/>
    <cellStyle name="Normal 10 2 4" xfId="1116"/>
    <cellStyle name="Normal 10 2 4 2" xfId="1117"/>
    <cellStyle name="Normal 10 2 4_LR1MIR" xfId="1118"/>
    <cellStyle name="Normal 10 2 5" xfId="1119"/>
    <cellStyle name="Normal 10 2 6" xfId="1120"/>
    <cellStyle name="Normal 10 3" xfId="1121"/>
    <cellStyle name="Normal 10 3 2" xfId="1122"/>
    <cellStyle name="Normal 10 3 2 2" xfId="1123"/>
    <cellStyle name="Normal 10 3 2 2 2" xfId="1124"/>
    <cellStyle name="Normal 10 3 2 2 3" xfId="1125"/>
    <cellStyle name="Normal 10 3 2 3" xfId="1126"/>
    <cellStyle name="Normal 10 3 2 3 2" xfId="1127"/>
    <cellStyle name="Normal 10 3 2 3_LR1MIR" xfId="1128"/>
    <cellStyle name="Normal 10 3 2 4" xfId="1129"/>
    <cellStyle name="Normal 10 3 2_LR1MIR" xfId="1130"/>
    <cellStyle name="Normal 10 3 3" xfId="1131"/>
    <cellStyle name="Normal 10 3 3 2" xfId="1132"/>
    <cellStyle name="Normal 10 3 3 3" xfId="1133"/>
    <cellStyle name="Normal 10 3 4" xfId="1134"/>
    <cellStyle name="Normal 10 3 4 2" xfId="1135"/>
    <cellStyle name="Normal 10 3 4_LR1MIR" xfId="1136"/>
    <cellStyle name="Normal 10 3 5" xfId="1137"/>
    <cellStyle name="Normal 10 3 6" xfId="1138"/>
    <cellStyle name="Normal 10 3_LR1MIR" xfId="1139"/>
    <cellStyle name="Normal 10 4" xfId="1140"/>
    <cellStyle name="Normal 10 4 2" xfId="1141"/>
    <cellStyle name="Normal 10 4 2 2" xfId="1142"/>
    <cellStyle name="Normal 10 4 2 3" xfId="1143"/>
    <cellStyle name="Normal 10 4 3" xfId="1144"/>
    <cellStyle name="Normal 10 4 3 2" xfId="1145"/>
    <cellStyle name="Normal 10 4 3_LR1MIR" xfId="1146"/>
    <cellStyle name="Normal 10 4 4" xfId="1147"/>
    <cellStyle name="Normal 10 4 5" xfId="1148"/>
    <cellStyle name="Normal 10 4_LR1MIR" xfId="1149"/>
    <cellStyle name="Normal 10 5" xfId="1150"/>
    <cellStyle name="Normal 10 5 2" xfId="1151"/>
    <cellStyle name="Normal 10 5 3" xfId="1152"/>
    <cellStyle name="Normal 10 6" xfId="1153"/>
    <cellStyle name="Normal 10 6 2" xfId="1154"/>
    <cellStyle name="Normal 10 6_LR1MIR" xfId="1155"/>
    <cellStyle name="Normal 10 7" xfId="1156"/>
    <cellStyle name="Normal 10 8" xfId="1157"/>
    <cellStyle name="Normal 10_LR1MIR" xfId="1158"/>
    <cellStyle name="Normal 106" xfId="1159"/>
    <cellStyle name="Normal 11" xfId="1160"/>
    <cellStyle name="Normal 11 2" xfId="1161"/>
    <cellStyle name="Normal 11 2 2" xfId="1162"/>
    <cellStyle name="Normal 11 3" xfId="1163"/>
    <cellStyle name="Normal 11 4" xfId="1164"/>
    <cellStyle name="Normal 11 4 2" xfId="1165"/>
    <cellStyle name="Normal 11 4 3" xfId="1166"/>
    <cellStyle name="Normal 11 4 3 2" xfId="1167"/>
    <cellStyle name="Normal 11 4 3 3" xfId="1168"/>
    <cellStyle name="Normal 11 4 4" xfId="1169"/>
    <cellStyle name="Normal 11 4 4 2" xfId="1170"/>
    <cellStyle name="Normal 11 4 4_LR1MIR" xfId="1171"/>
    <cellStyle name="Normal 11 4 5" xfId="1172"/>
    <cellStyle name="Normal 11 4_LR1MIR" xfId="1173"/>
    <cellStyle name="Normal 11 5" xfId="1174"/>
    <cellStyle name="Normal 11 5 2" xfId="1175"/>
    <cellStyle name="Normal 11 5 3" xfId="1176"/>
    <cellStyle name="Normal 11 6" xfId="1177"/>
    <cellStyle name="Normal 11 6 2" xfId="1178"/>
    <cellStyle name="Normal 11 6_LR1MIR" xfId="1179"/>
    <cellStyle name="Normal 11 7" xfId="1180"/>
    <cellStyle name="Normal 11_LR1MIR" xfId="1181"/>
    <cellStyle name="Normal 110 2" xfId="1182"/>
    <cellStyle name="Normal 12" xfId="1183"/>
    <cellStyle name="Normal 12 2" xfId="1184"/>
    <cellStyle name="Normal 12 2 2" xfId="1185"/>
    <cellStyle name="Normal 12 2 3" xfId="1186"/>
    <cellStyle name="Normal 12 2 3 2" xfId="1187"/>
    <cellStyle name="Normal 12 2 3 3" xfId="1188"/>
    <cellStyle name="Normal 12 2 4" xfId="1189"/>
    <cellStyle name="Normal 12 2 4 2" xfId="1190"/>
    <cellStyle name="Normal 12 3" xfId="1191"/>
    <cellStyle name="Normal 12 3 2" xfId="1192"/>
    <cellStyle name="Normal 12 3 3" xfId="1193"/>
    <cellStyle name="Normal 12 3_LR1MIR" xfId="1194"/>
    <cellStyle name="Normal 12 4" xfId="1195"/>
    <cellStyle name="Normal 12 5" xfId="1196"/>
    <cellStyle name="Normal 12_LR1MIR" xfId="1197"/>
    <cellStyle name="Normal 13" xfId="1198"/>
    <cellStyle name="Normal 13 2" xfId="1199"/>
    <cellStyle name="Normal 13 2 2" xfId="1200"/>
    <cellStyle name="Normal 13 2 2 2" xfId="1201"/>
    <cellStyle name="Normal 13 2 2 3" xfId="1202"/>
    <cellStyle name="Normal 13 2 3" xfId="1203"/>
    <cellStyle name="Normal 13 2 3 2" xfId="1204"/>
    <cellStyle name="Normal 13 2 3_LR1MIR" xfId="1205"/>
    <cellStyle name="Normal 13 2 4" xfId="1206"/>
    <cellStyle name="Normal 13 2_LR1MIR" xfId="1207"/>
    <cellStyle name="Normal 13 3" xfId="1208"/>
    <cellStyle name="Normal 13 3 2" xfId="1209"/>
    <cellStyle name="Normal 13 3 3" xfId="1210"/>
    <cellStyle name="Normal 13 4" xfId="1211"/>
    <cellStyle name="Normal 13 4 2" xfId="1212"/>
    <cellStyle name="Normal 13 4_LR1MIR" xfId="1213"/>
    <cellStyle name="Normal 13 5" xfId="1214"/>
    <cellStyle name="Normal 13_LR1MIR" xfId="1215"/>
    <cellStyle name="Normal 14" xfId="1216"/>
    <cellStyle name="Normal 14 2" xfId="1217"/>
    <cellStyle name="Normal 14 2 2" xfId="1218"/>
    <cellStyle name="Normal 14 2 3" xfId="1219"/>
    <cellStyle name="Normal 14 2_LR1MIR" xfId="1220"/>
    <cellStyle name="Normal 14 3" xfId="1221"/>
    <cellStyle name="Normal 14 4" xfId="1222"/>
    <cellStyle name="Normal 14 4 2" xfId="1223"/>
    <cellStyle name="Normal 14 4 3" xfId="1224"/>
    <cellStyle name="Normal 14 4 4" xfId="1225"/>
    <cellStyle name="Normal 14 4 5" xfId="1226"/>
    <cellStyle name="Normal 14 5" xfId="1227"/>
    <cellStyle name="Normal 14 5 2" xfId="1228"/>
    <cellStyle name="Normal 14 5 3" xfId="1229"/>
    <cellStyle name="Normal 14 5 4" xfId="1230"/>
    <cellStyle name="Normal 14 5 5" xfId="1231"/>
    <cellStyle name="Normal 14 6" xfId="1232"/>
    <cellStyle name="Normal 14_LR1MIR" xfId="1233"/>
    <cellStyle name="Normal 15" xfId="1234"/>
    <cellStyle name="Normal 15 2" xfId="1235"/>
    <cellStyle name="Normal 15 2 2" xfId="1236"/>
    <cellStyle name="Normal 15 3" xfId="1237"/>
    <cellStyle name="Normal 15_LR1MIR" xfId="1238"/>
    <cellStyle name="Normal 16" xfId="1239"/>
    <cellStyle name="Normal 16 2" xfId="1240"/>
    <cellStyle name="Normal 16 3" xfId="1241"/>
    <cellStyle name="Normal 16 4" xfId="1242"/>
    <cellStyle name="Normal 16 5" xfId="1243"/>
    <cellStyle name="Normal 16_LR1MIR" xfId="1244"/>
    <cellStyle name="Normal 169 2" xfId="1245"/>
    <cellStyle name="Normal 169 3" xfId="1246"/>
    <cellStyle name="Normal 17" xfId="1247"/>
    <cellStyle name="Normal 17 2" xfId="1248"/>
    <cellStyle name="Normal 17 2 2" xfId="1249"/>
    <cellStyle name="Normal 17 3" xfId="1250"/>
    <cellStyle name="Normal 17 4" xfId="1251"/>
    <cellStyle name="Normal 170 2" xfId="1252"/>
    <cellStyle name="Normal 170 3" xfId="1253"/>
    <cellStyle name="Normal 18" xfId="1254"/>
    <cellStyle name="Normal 18 2" xfId="1255"/>
    <cellStyle name="Normal 18 3" xfId="1256"/>
    <cellStyle name="Normal 18 4" xfId="1257"/>
    <cellStyle name="Normal 19" xfId="1258"/>
    <cellStyle name="Normal 19 2" xfId="1259"/>
    <cellStyle name="Normal 19 2 2" xfId="1260"/>
    <cellStyle name="Normal 19 2 2 2" xfId="1261"/>
    <cellStyle name="Normal 19 2 3" xfId="1262"/>
    <cellStyle name="Normal 19 2 3 2" xfId="1263"/>
    <cellStyle name="Normal 19 2 4" xfId="1264"/>
    <cellStyle name="Normal 19 2 4 2" xfId="1265"/>
    <cellStyle name="Normal 19 2 5" xfId="1266"/>
    <cellStyle name="Normal 19 2 5 2" xfId="1267"/>
    <cellStyle name="Normal 2" xfId="1268"/>
    <cellStyle name="Normal 2 10" xfId="1269"/>
    <cellStyle name="Normal 2 10 2" xfId="1270"/>
    <cellStyle name="Normal 2 11" xfId="1271"/>
    <cellStyle name="Normal 2 11 2" xfId="1272"/>
    <cellStyle name="Normal 2 11 3" xfId="1273"/>
    <cellStyle name="Normal 2 12" xfId="1274"/>
    <cellStyle name="Normal 2 12 2" xfId="1275"/>
    <cellStyle name="Normal 2 13" xfId="1276"/>
    <cellStyle name="Normal 2 14" xfId="1277"/>
    <cellStyle name="Normal 2 15" xfId="1278"/>
    <cellStyle name="Normal 2 16" xfId="1279"/>
    <cellStyle name="Normal 2 17" xfId="1280"/>
    <cellStyle name="Normal 2 2" xfId="1281"/>
    <cellStyle name="Normal 2 2 2" xfId="1282"/>
    <cellStyle name="Normal 2 2 2 10" xfId="1283"/>
    <cellStyle name="Normal 2 2 2 11" xfId="1284"/>
    <cellStyle name="Normal 2 2 2 12" xfId="1285"/>
    <cellStyle name="Normal 2 2 2 2" xfId="1286"/>
    <cellStyle name="Normal 2 2 2 3" xfId="1287"/>
    <cellStyle name="Normal 2 2 2 4" xfId="1288"/>
    <cellStyle name="Normal 2 2 2 5" xfId="1289"/>
    <cellStyle name="Normal 2 2 2 6" xfId="1290"/>
    <cellStyle name="Normal 2 2 2 7" xfId="1291"/>
    <cellStyle name="Normal 2 2 2 8" xfId="1292"/>
    <cellStyle name="Normal 2 2 2 9" xfId="1293"/>
    <cellStyle name="Normal 2 2 3" xfId="1294"/>
    <cellStyle name="Normal 2 2 3 2" xfId="1295"/>
    <cellStyle name="Normal 2 2 3 3" xfId="1296"/>
    <cellStyle name="Normal 2 2 4" xfId="1297"/>
    <cellStyle name="Normal 2 2 5" xfId="1298"/>
    <cellStyle name="Normal 2 2 6" xfId="1299"/>
    <cellStyle name="Normal 2 2_COREP GL04rev3" xfId="1300"/>
    <cellStyle name="Normal 2 3" xfId="1301"/>
    <cellStyle name="Normal 2 3 2" xfId="1302"/>
    <cellStyle name="Normal 2 4" xfId="1303"/>
    <cellStyle name="Normal 2 4 2" xfId="1304"/>
    <cellStyle name="Normal 2 4 3" xfId="1305"/>
    <cellStyle name="Normal 2 4_LR1MIR" xfId="1306"/>
    <cellStyle name="Normal 2 5" xfId="1307"/>
    <cellStyle name="Normal 2 5 10" xfId="1308"/>
    <cellStyle name="Normal 2 5 2" xfId="1309"/>
    <cellStyle name="Normal 2 5 2 2" xfId="1310"/>
    <cellStyle name="Normal 2 5 2_LR1MIR" xfId="1311"/>
    <cellStyle name="Normal 2 5 3" xfId="1312"/>
    <cellStyle name="Normal 2 5 4" xfId="1313"/>
    <cellStyle name="Normal 2 5 5" xfId="1314"/>
    <cellStyle name="Normal 2 5 6" xfId="1315"/>
    <cellStyle name="Normal 2 5 7" xfId="1316"/>
    <cellStyle name="Normal 2 5 8" xfId="1317"/>
    <cellStyle name="Normal 2 5 9" xfId="1318"/>
    <cellStyle name="Normal 2 5_LR1MIR" xfId="1319"/>
    <cellStyle name="Normal 2 6" xfId="1320"/>
    <cellStyle name="Normal 2 6 2" xfId="1321"/>
    <cellStyle name="Normal 2 7" xfId="1322"/>
    <cellStyle name="Normal 2 7 10" xfId="1323"/>
    <cellStyle name="Normal 2 7 11" xfId="1324"/>
    <cellStyle name="Normal 2 7 2" xfId="1325"/>
    <cellStyle name="Normal 2 7 3" xfId="1326"/>
    <cellStyle name="Normal 2 7 4" xfId="1327"/>
    <cellStyle name="Normal 2 7 5" xfId="1328"/>
    <cellStyle name="Normal 2 7 6" xfId="1329"/>
    <cellStyle name="Normal 2 7 7" xfId="1330"/>
    <cellStyle name="Normal 2 7 8" xfId="1331"/>
    <cellStyle name="Normal 2 7 9" xfId="1332"/>
    <cellStyle name="Normal 2 8" xfId="1333"/>
    <cellStyle name="Normal 2 8 2" xfId="1334"/>
    <cellStyle name="Normal 2 9" xfId="1335"/>
    <cellStyle name="Normal 2 9 2" xfId="1336"/>
    <cellStyle name="Normal 2_~0149226" xfId="1337"/>
    <cellStyle name="Normal 20" xfId="1338"/>
    <cellStyle name="Normal 21" xfId="1339"/>
    <cellStyle name="Normal 22" xfId="1340"/>
    <cellStyle name="Normal 22 2" xfId="1341"/>
    <cellStyle name="Normal 22 3" xfId="1342"/>
    <cellStyle name="Normal 22 4" xfId="1343"/>
    <cellStyle name="Normal 23" xfId="1344"/>
    <cellStyle name="Normal 23 2" xfId="1345"/>
    <cellStyle name="Normal 23 3" xfId="1346"/>
    <cellStyle name="Normal 24" xfId="1347"/>
    <cellStyle name="Normal 24 2" xfId="1348"/>
    <cellStyle name="Normal 24 3" xfId="1349"/>
    <cellStyle name="Normal 25" xfId="1350"/>
    <cellStyle name="Normal 25 2" xfId="1351"/>
    <cellStyle name="Normal 25 3" xfId="1352"/>
    <cellStyle name="Normal 25 4" xfId="1353"/>
    <cellStyle name="Normal 26" xfId="1354"/>
    <cellStyle name="Normal 27" xfId="1355"/>
    <cellStyle name="Normal 28" xfId="1356"/>
    <cellStyle name="Normal 29" xfId="1357"/>
    <cellStyle name="Normal 3" xfId="1358"/>
    <cellStyle name="Normal 3 10" xfId="1359"/>
    <cellStyle name="Normal 3 2" xfId="1360"/>
    <cellStyle name="Normal 3 2 2" xfId="1361"/>
    <cellStyle name="Normal 3 2 3" xfId="1362"/>
    <cellStyle name="Normal 3 3" xfId="1363"/>
    <cellStyle name="Normal 3 3 2" xfId="1364"/>
    <cellStyle name="Normal 3 3 2 2" xfId="1365"/>
    <cellStyle name="Normal 3 3 2 2 2" xfId="1366"/>
    <cellStyle name="Normal 3 3 2 2 3" xfId="1367"/>
    <cellStyle name="Normal 3 3 2 3" xfId="1368"/>
    <cellStyle name="Normal 3 3 2 3 2" xfId="1369"/>
    <cellStyle name="Normal 3 3 2 3_LR1MIR" xfId="1370"/>
    <cellStyle name="Normal 3 3 2 4" xfId="1371"/>
    <cellStyle name="Normal 3 3 2_LR1MIR" xfId="1372"/>
    <cellStyle name="Normal 3 3 3" xfId="1373"/>
    <cellStyle name="Normal 3 3 3 2" xfId="1374"/>
    <cellStyle name="Normal 3 3 3 3" xfId="1375"/>
    <cellStyle name="Normal 3 3 4" xfId="1376"/>
    <cellStyle name="Normal 3 3 4 2" xfId="1377"/>
    <cellStyle name="Normal 3 3 4_LR1MIR" xfId="1378"/>
    <cellStyle name="Normal 3 3 5" xfId="1379"/>
    <cellStyle name="Normal 3 4" xfId="1380"/>
    <cellStyle name="Normal 3 4 2" xfId="1381"/>
    <cellStyle name="Normal 3 4 2 2" xfId="1382"/>
    <cellStyle name="Normal 3 4 2 3" xfId="1383"/>
    <cellStyle name="Normal 3 4 3" xfId="1384"/>
    <cellStyle name="Normal 3 4 4" xfId="1385"/>
    <cellStyle name="Normal 3 4 5" xfId="1386"/>
    <cellStyle name="Normal 3 5" xfId="1387"/>
    <cellStyle name="Normal 3 5 2" xfId="1388"/>
    <cellStyle name="Normal 3 5 3" xfId="1389"/>
    <cellStyle name="Normal 3 5 4" xfId="1390"/>
    <cellStyle name="Normal 3 6" xfId="1391"/>
    <cellStyle name="Normal 3 7" xfId="1392"/>
    <cellStyle name="Normal 3 8" xfId="1393"/>
    <cellStyle name="Normal 3 9" xfId="1394"/>
    <cellStyle name="Normal 3_~1520012" xfId="1395"/>
    <cellStyle name="Normal 30" xfId="1396"/>
    <cellStyle name="Normal 31" xfId="1397"/>
    <cellStyle name="Normal 32" xfId="1398"/>
    <cellStyle name="Normal 32 2" xfId="1399"/>
    <cellStyle name="Normal 33" xfId="1400"/>
    <cellStyle name="Normal 33 2" xfId="1401"/>
    <cellStyle name="Normal 34" xfId="1402"/>
    <cellStyle name="Normal 34 2" xfId="1403"/>
    <cellStyle name="Normal 35" xfId="1404"/>
    <cellStyle name="Normal 36" xfId="1405"/>
    <cellStyle name="Normal 37" xfId="1406"/>
    <cellStyle name="Normal 38" xfId="1407"/>
    <cellStyle name="Normal 39" xfId="1408"/>
    <cellStyle name="Normal 4" xfId="2"/>
    <cellStyle name="Normal 4 10" xfId="1409"/>
    <cellStyle name="Normal 4 11" xfId="1410"/>
    <cellStyle name="Normal 4 12" xfId="1411"/>
    <cellStyle name="Normal 4 2" xfId="1412"/>
    <cellStyle name="Normal 4 2 2" xfId="1413"/>
    <cellStyle name="Normal 4 2 2 2" xfId="1414"/>
    <cellStyle name="Normal 4 2 2 3" xfId="1415"/>
    <cellStyle name="Normal 4 2 3" xfId="1416"/>
    <cellStyle name="Normal 4 2 3 2" xfId="1417"/>
    <cellStyle name="Normal 4 2 3 2 2" xfId="1418"/>
    <cellStyle name="Normal 4 2 3 2 2 2" xfId="1419"/>
    <cellStyle name="Normal 4 2 3 2 2 3" xfId="1420"/>
    <cellStyle name="Normal 4 2 3 2 3" xfId="1421"/>
    <cellStyle name="Normal 4 2 3 2 3 2" xfId="1422"/>
    <cellStyle name="Normal 4 2 3 2 3_LR1MIR" xfId="1423"/>
    <cellStyle name="Normal 4 2 3 2 4" xfId="1424"/>
    <cellStyle name="Normal 4 2 3 2_LR1MIR" xfId="1425"/>
    <cellStyle name="Normal 4 2 3 3" xfId="1426"/>
    <cellStyle name="Normal 4 2 3 3 2" xfId="1427"/>
    <cellStyle name="Normal 4 2 3 3 3" xfId="1428"/>
    <cellStyle name="Normal 4 2 3 4" xfId="1429"/>
    <cellStyle name="Normal 4 2 3 4 2" xfId="1430"/>
    <cellStyle name="Normal 4 2 3 4_LR1MIR" xfId="1431"/>
    <cellStyle name="Normal 4 2 3 5" xfId="1432"/>
    <cellStyle name="Normal 4 2 3_LR1MIR" xfId="1433"/>
    <cellStyle name="Normal 4 2 4" xfId="1434"/>
    <cellStyle name="Normal 4 2 4 2" xfId="1435"/>
    <cellStyle name="Normal 4 2 4 2 2" xfId="1436"/>
    <cellStyle name="Normal 4 2 4 2 2 2" xfId="1437"/>
    <cellStyle name="Normal 4 2 4 2 2 3" xfId="1438"/>
    <cellStyle name="Normal 4 2 4 2 3" xfId="1439"/>
    <cellStyle name="Normal 4 2 4 2 3 2" xfId="1440"/>
    <cellStyle name="Normal 4 2 4 2 3_LR1MIR" xfId="1441"/>
    <cellStyle name="Normal 4 2 4 2 4" xfId="1442"/>
    <cellStyle name="Normal 4 2 4 2_LR1MIR" xfId="1443"/>
    <cellStyle name="Normal 4 2 4 3" xfId="1444"/>
    <cellStyle name="Normal 4 2 4 3 2" xfId="1445"/>
    <cellStyle name="Normal 4 2 4 3 3" xfId="1446"/>
    <cellStyle name="Normal 4 2 4 4" xfId="1447"/>
    <cellStyle name="Normal 4 2 4 4 2" xfId="1448"/>
    <cellStyle name="Normal 4 2 4 4_LR1MIR" xfId="1449"/>
    <cellStyle name="Normal 4 2 4 5" xfId="1450"/>
    <cellStyle name="Normal 4 2 4_LR1MIR" xfId="1451"/>
    <cellStyle name="Normal 4 2 5" xfId="1452"/>
    <cellStyle name="Normal 4 2 5 2" xfId="1453"/>
    <cellStyle name="Normal 4 2 5 2 2" xfId="1454"/>
    <cellStyle name="Normal 4 2 5 2 3" xfId="1455"/>
    <cellStyle name="Normal 4 2 5 3" xfId="1456"/>
    <cellStyle name="Normal 4 2 5 3 2" xfId="1457"/>
    <cellStyle name="Normal 4 2 5 3_LR1MIR" xfId="1458"/>
    <cellStyle name="Normal 4 2 5 4" xfId="1459"/>
    <cellStyle name="Normal 4 2 5_LR1MIR" xfId="1460"/>
    <cellStyle name="Normal 4 2 6" xfId="1461"/>
    <cellStyle name="Normal 4 2 6 2" xfId="1462"/>
    <cellStyle name="Normal 4 2 6 3" xfId="1463"/>
    <cellStyle name="Normal 4 2 7" xfId="1464"/>
    <cellStyle name="Normal 4 2 7 2" xfId="1465"/>
    <cellStyle name="Normal 4 2 7_LR1MIR" xfId="1466"/>
    <cellStyle name="Normal 4 2 8" xfId="1467"/>
    <cellStyle name="Normal 4 2 9" xfId="1468"/>
    <cellStyle name="Normal 4 2_LR1MIR" xfId="1469"/>
    <cellStyle name="Normal 4 3" xfId="1470"/>
    <cellStyle name="Normal 4 3 2" xfId="1471"/>
    <cellStyle name="Normal 4 4" xfId="1472"/>
    <cellStyle name="Normal 4 4 2" xfId="1473"/>
    <cellStyle name="Normal 4 4 2 2" xfId="1474"/>
    <cellStyle name="Normal 4 4 2 2 2" xfId="1475"/>
    <cellStyle name="Normal 4 4 2 2 3" xfId="1476"/>
    <cellStyle name="Normal 4 4 2 3" xfId="1477"/>
    <cellStyle name="Normal 4 4 2 3 2" xfId="1478"/>
    <cellStyle name="Normal 4 4 2 3_LR1MIR" xfId="1479"/>
    <cellStyle name="Normal 4 4 2 4" xfId="1480"/>
    <cellStyle name="Normal 4 4 2_LR1MIR" xfId="1481"/>
    <cellStyle name="Normal 4 4 3" xfId="1482"/>
    <cellStyle name="Normal 4 4 3 2" xfId="1483"/>
    <cellStyle name="Normal 4 4 3 3" xfId="1484"/>
    <cellStyle name="Normal 4 4 4" xfId="1485"/>
    <cellStyle name="Normal 4 4 4 2" xfId="1486"/>
    <cellStyle name="Normal 4 4 4_LR1MIR" xfId="1487"/>
    <cellStyle name="Normal 4 4 5" xfId="1488"/>
    <cellStyle name="Normal 4 4 6" xfId="1489"/>
    <cellStyle name="Normal 4 4_LR1MIR" xfId="1490"/>
    <cellStyle name="Normal 4 5" xfId="1491"/>
    <cellStyle name="Normal 4 5 2" xfId="1492"/>
    <cellStyle name="Normal 4 5 2 2" xfId="1493"/>
    <cellStyle name="Normal 4 5 2 2 2" xfId="1494"/>
    <cellStyle name="Normal 4 5 2 2 3" xfId="1495"/>
    <cellStyle name="Normal 4 5 2 3" xfId="1496"/>
    <cellStyle name="Normal 4 5 2 3 2" xfId="1497"/>
    <cellStyle name="Normal 4 5 2 3_LR1MIR" xfId="1498"/>
    <cellStyle name="Normal 4 5 2 4" xfId="1499"/>
    <cellStyle name="Normal 4 5 2_LR1MIR" xfId="1500"/>
    <cellStyle name="Normal 4 5 3" xfId="1501"/>
    <cellStyle name="Normal 4 5 3 2" xfId="1502"/>
    <cellStyle name="Normal 4 5 3 3" xfId="1503"/>
    <cellStyle name="Normal 4 5 4" xfId="1504"/>
    <cellStyle name="Normal 4 5 4 2" xfId="1505"/>
    <cellStyle name="Normal 4 5 4_LR1MIR" xfId="1506"/>
    <cellStyle name="Normal 4 5 5" xfId="1507"/>
    <cellStyle name="Normal 4 5_LR1MIR" xfId="1508"/>
    <cellStyle name="Normal 4 6" xfId="1509"/>
    <cellStyle name="Normal 4 6 2" xfId="1510"/>
    <cellStyle name="Normal 4 6 2 2" xfId="1511"/>
    <cellStyle name="Normal 4 6 2 2 2" xfId="1512"/>
    <cellStyle name="Normal 4 6 2 2 3" xfId="1513"/>
    <cellStyle name="Normal 4 6 2 3" xfId="1514"/>
    <cellStyle name="Normal 4 6 2 3 2" xfId="1515"/>
    <cellStyle name="Normal 4 6 2 3_LR1MIR" xfId="1516"/>
    <cellStyle name="Normal 4 6 2 4" xfId="1517"/>
    <cellStyle name="Normal 4 6 2_LR1MIR" xfId="1518"/>
    <cellStyle name="Normal 4 6 3" xfId="1519"/>
    <cellStyle name="Normal 4 6 3 2" xfId="1520"/>
    <cellStyle name="Normal 4 6 3 3" xfId="1521"/>
    <cellStyle name="Normal 4 6 4" xfId="1522"/>
    <cellStyle name="Normal 4 6 4 2" xfId="1523"/>
    <cellStyle name="Normal 4 6 4_LR1MIR" xfId="1524"/>
    <cellStyle name="Normal 4 6 5" xfId="1525"/>
    <cellStyle name="Normal 4 6_LR1MIR" xfId="1526"/>
    <cellStyle name="Normal 4 7" xfId="1527"/>
    <cellStyle name="Normal 4 7 2" xfId="1528"/>
    <cellStyle name="Normal 4 7 2 2" xfId="1529"/>
    <cellStyle name="Normal 4 7 2 3" xfId="1530"/>
    <cellStyle name="Normal 4 7 3" xfId="1531"/>
    <cellStyle name="Normal 4 7 3 2" xfId="1532"/>
    <cellStyle name="Normal 4 7 3_LR1MIR" xfId="1533"/>
    <cellStyle name="Normal 4 7 4" xfId="1534"/>
    <cellStyle name="Normal 4 7_LR1MIR" xfId="1535"/>
    <cellStyle name="Normal 4 8" xfId="1536"/>
    <cellStyle name="Normal 4 8 2" xfId="1537"/>
    <cellStyle name="Normal 4 8 3" xfId="1538"/>
    <cellStyle name="Normal 4 9" xfId="1539"/>
    <cellStyle name="Normal 4 9 2" xfId="1540"/>
    <cellStyle name="Normal 4 9_LR1MIR" xfId="1541"/>
    <cellStyle name="Normal 4_CVDA cartera subyacente" xfId="1542"/>
    <cellStyle name="Normal 40" xfId="1543"/>
    <cellStyle name="Normal 41" xfId="1544"/>
    <cellStyle name="Normal 42" xfId="1545"/>
    <cellStyle name="Normal 43" xfId="1546"/>
    <cellStyle name="Normal 44" xfId="1547"/>
    <cellStyle name="Normal 45" xfId="1548"/>
    <cellStyle name="Normal 46" xfId="1549"/>
    <cellStyle name="Normal 47" xfId="1550"/>
    <cellStyle name="Normal 48" xfId="1551"/>
    <cellStyle name="Normal 49" xfId="1552"/>
    <cellStyle name="Normal 5" xfId="1553"/>
    <cellStyle name="Normal 5 2" xfId="1554"/>
    <cellStyle name="Normal 5 2 2" xfId="1555"/>
    <cellStyle name="Normal 5 2 3" xfId="1556"/>
    <cellStyle name="Normal 5 3" xfId="1557"/>
    <cellStyle name="Normal 5 4" xfId="1558"/>
    <cellStyle name="Normal 5 4 2" xfId="1559"/>
    <cellStyle name="Normal 5 4 3" xfId="1560"/>
    <cellStyle name="Normal 5 4 4" xfId="1561"/>
    <cellStyle name="Normal 5 5" xfId="1562"/>
    <cellStyle name="Normal 5 6" xfId="1563"/>
    <cellStyle name="Normal 5 7" xfId="1564"/>
    <cellStyle name="Normal 5 8" xfId="1565"/>
    <cellStyle name="Normal 5_20130128_ITS on reporting_Annex I_CA" xfId="1566"/>
    <cellStyle name="Normal 50" xfId="1567"/>
    <cellStyle name="Normal 51" xfId="1568"/>
    <cellStyle name="Normal 52" xfId="1569"/>
    <cellStyle name="Normal 53" xfId="1570"/>
    <cellStyle name="Normal 54" xfId="1571"/>
    <cellStyle name="Normal 55" xfId="1572"/>
    <cellStyle name="Normal 56" xfId="1573"/>
    <cellStyle name="Normal 57" xfId="1574"/>
    <cellStyle name="Normal 58" xfId="1575"/>
    <cellStyle name="Normal 59" xfId="1576"/>
    <cellStyle name="Normal 6" xfId="1577"/>
    <cellStyle name="Normal 6 10" xfId="1578"/>
    <cellStyle name="Normal 6 2" xfId="1579"/>
    <cellStyle name="Normal 6 2 2" xfId="1580"/>
    <cellStyle name="Normal 6 2 3" xfId="1581"/>
    <cellStyle name="Normal 6 2 4" xfId="1582"/>
    <cellStyle name="Normal 6 3" xfId="1583"/>
    <cellStyle name="Normal 6 3 2" xfId="1584"/>
    <cellStyle name="Normal 6 3 2 2" xfId="1585"/>
    <cellStyle name="Normal 6 3 2 2 2" xfId="1586"/>
    <cellStyle name="Normal 6 3 2 2 3" xfId="1587"/>
    <cellStyle name="Normal 6 3 2 3" xfId="1588"/>
    <cellStyle name="Normal 6 3 2 3 2" xfId="1589"/>
    <cellStyle name="Normal 6 3 2 3_LR1MIR" xfId="1590"/>
    <cellStyle name="Normal 6 3 2 4" xfId="1591"/>
    <cellStyle name="Normal 6 3 2_LR1MIR" xfId="1592"/>
    <cellStyle name="Normal 6 3 3" xfId="1593"/>
    <cellStyle name="Normal 6 3 3 2" xfId="1594"/>
    <cellStyle name="Normal 6 3 3 3" xfId="1595"/>
    <cellStyle name="Normal 6 3 4" xfId="1596"/>
    <cellStyle name="Normal 6 3 4 2" xfId="1597"/>
    <cellStyle name="Normal 6 3 4_LR1MIR" xfId="1598"/>
    <cellStyle name="Normal 6 3 5" xfId="1599"/>
    <cellStyle name="Normal 6 3 6" xfId="1600"/>
    <cellStyle name="Normal 6 3_LR1MIR" xfId="1601"/>
    <cellStyle name="Normal 6 4" xfId="1602"/>
    <cellStyle name="Normal 6 4 2" xfId="1603"/>
    <cellStyle name="Normal 6 4 2 2" xfId="1604"/>
    <cellStyle name="Normal 6 4 2 2 2" xfId="1605"/>
    <cellStyle name="Normal 6 4 2 2 3" xfId="1606"/>
    <cellStyle name="Normal 6 4 2 3" xfId="1607"/>
    <cellStyle name="Normal 6 4 2 3 2" xfId="1608"/>
    <cellStyle name="Normal 6 4 2 3_LR1MIR" xfId="1609"/>
    <cellStyle name="Normal 6 4 2 4" xfId="1610"/>
    <cellStyle name="Normal 6 4 2_LR1MIR" xfId="1611"/>
    <cellStyle name="Normal 6 4 3" xfId="1612"/>
    <cellStyle name="Normal 6 4 3 2" xfId="1613"/>
    <cellStyle name="Normal 6 4 3 3" xfId="1614"/>
    <cellStyle name="Normal 6 4 4" xfId="1615"/>
    <cellStyle name="Normal 6 4 4 2" xfId="1616"/>
    <cellStyle name="Normal 6 4 4_LR1MIR" xfId="1617"/>
    <cellStyle name="Normal 6 4 5" xfId="1618"/>
    <cellStyle name="Normal 6 4 6" xfId="1619"/>
    <cellStyle name="Normal 6 4_LR1MIR" xfId="1620"/>
    <cellStyle name="Normal 6 5" xfId="1621"/>
    <cellStyle name="Normal 6 5 2" xfId="1622"/>
    <cellStyle name="Normal 6 5 2 2" xfId="1623"/>
    <cellStyle name="Normal 6 5 2 3" xfId="1624"/>
    <cellStyle name="Normal 6 5 3" xfId="1625"/>
    <cellStyle name="Normal 6 5 3 2" xfId="1626"/>
    <cellStyle name="Normal 6 5 3_LR1MIR" xfId="1627"/>
    <cellStyle name="Normal 6 5 4" xfId="1628"/>
    <cellStyle name="Normal 6 5_LR1MIR" xfId="1629"/>
    <cellStyle name="Normal 6 6" xfId="1630"/>
    <cellStyle name="Normal 6 6 2" xfId="1631"/>
    <cellStyle name="Normal 6 6 3" xfId="1632"/>
    <cellStyle name="Normal 6 7" xfId="1633"/>
    <cellStyle name="Normal 6 7 2" xfId="1634"/>
    <cellStyle name="Normal 6 7_LR1MIR" xfId="1635"/>
    <cellStyle name="Normal 6 8" xfId="1636"/>
    <cellStyle name="Normal 6 9" xfId="1637"/>
    <cellStyle name="Normal 6_LR1MIR" xfId="1638"/>
    <cellStyle name="Normal 60" xfId="1639"/>
    <cellStyle name="Normal 61" xfId="1640"/>
    <cellStyle name="Normal 62" xfId="1641"/>
    <cellStyle name="Normal 63" xfId="1642"/>
    <cellStyle name="Normal 63 2" xfId="1643"/>
    <cellStyle name="Normal 63 3" xfId="1644"/>
    <cellStyle name="Normal 63 4" xfId="1645"/>
    <cellStyle name="Normal 64" xfId="1646"/>
    <cellStyle name="Normal 65" xfId="1647"/>
    <cellStyle name="Normal 65 2" xfId="1648"/>
    <cellStyle name="Normal 65 3" xfId="1649"/>
    <cellStyle name="Normal 66" xfId="1650"/>
    <cellStyle name="Normal 66 2" xfId="1651"/>
    <cellStyle name="Normal 66 3" xfId="1652"/>
    <cellStyle name="Normal 67" xfId="1653"/>
    <cellStyle name="Normal 68" xfId="1654"/>
    <cellStyle name="Normal 68 2" xfId="1655"/>
    <cellStyle name="Normal 69" xfId="1656"/>
    <cellStyle name="Normal 69 2" xfId="1657"/>
    <cellStyle name="Normal 69 2 2" xfId="1658"/>
    <cellStyle name="Normal 7" xfId="1659"/>
    <cellStyle name="Normal 7 10" xfId="1660"/>
    <cellStyle name="Normal 7 2" xfId="1661"/>
    <cellStyle name="Normal 7 2 2" xfId="1662"/>
    <cellStyle name="Normal 7 2 2 2" xfId="1663"/>
    <cellStyle name="Normal 7 2 2 2 2" xfId="1664"/>
    <cellStyle name="Normal 7 2 2 2 3" xfId="1665"/>
    <cellStyle name="Normal 7 2 2 3" xfId="1666"/>
    <cellStyle name="Normal 7 2 2 3 2" xfId="1667"/>
    <cellStyle name="Normal 7 2 2 3_LR1MIR" xfId="1668"/>
    <cellStyle name="Normal 7 2 2 4" xfId="1669"/>
    <cellStyle name="Normal 7 2 2_LR1MIR" xfId="1670"/>
    <cellStyle name="Normal 7 2 3" xfId="1671"/>
    <cellStyle name="Normal 7 2 3 2" xfId="1672"/>
    <cellStyle name="Normal 7 2 3 3" xfId="1673"/>
    <cellStyle name="Normal 7 2 4" xfId="1674"/>
    <cellStyle name="Normal 7 2 4 2" xfId="1675"/>
    <cellStyle name="Normal 7 2 4_LR1MIR" xfId="1676"/>
    <cellStyle name="Normal 7 2 5" xfId="1677"/>
    <cellStyle name="Normal 7 2 6" xfId="1678"/>
    <cellStyle name="Normal 7 2 7" xfId="1679"/>
    <cellStyle name="Normal 7 2 8" xfId="1680"/>
    <cellStyle name="Normal 7 3" xfId="1681"/>
    <cellStyle name="Normal 7 3 2" xfId="1682"/>
    <cellStyle name="Normal 7 3 2 2" xfId="1683"/>
    <cellStyle name="Normal 7 3 2 2 2" xfId="1684"/>
    <cellStyle name="Normal 7 3 2 2 3" xfId="1685"/>
    <cellStyle name="Normal 7 3 2 3" xfId="1686"/>
    <cellStyle name="Normal 7 3 2 3 2" xfId="1687"/>
    <cellStyle name="Normal 7 3 2 3_LR1MIR" xfId="1688"/>
    <cellStyle name="Normal 7 3 2 4" xfId="1689"/>
    <cellStyle name="Normal 7 3 2_LR1MIR" xfId="1690"/>
    <cellStyle name="Normal 7 3 3" xfId="1691"/>
    <cellStyle name="Normal 7 3 3 2" xfId="1692"/>
    <cellStyle name="Normal 7 3 3 3" xfId="1693"/>
    <cellStyle name="Normal 7 3 4" xfId="1694"/>
    <cellStyle name="Normal 7 3 4 2" xfId="1695"/>
    <cellStyle name="Normal 7 3 4_LR1MIR" xfId="1696"/>
    <cellStyle name="Normal 7 3 5" xfId="1697"/>
    <cellStyle name="Normal 7 3 6" xfId="1698"/>
    <cellStyle name="Normal 7 3 7" xfId="1699"/>
    <cellStyle name="Normal 7 3_LR1MIR" xfId="1700"/>
    <cellStyle name="Normal 7 4" xfId="1701"/>
    <cellStyle name="Normal 7 4 2" xfId="1702"/>
    <cellStyle name="Normal 7 4 2 2" xfId="1703"/>
    <cellStyle name="Normal 7 4 2 3" xfId="1704"/>
    <cellStyle name="Normal 7 4 3" xfId="1705"/>
    <cellStyle name="Normal 7 4 3 2" xfId="1706"/>
    <cellStyle name="Normal 7 4 3_LR1MIR" xfId="1707"/>
    <cellStyle name="Normal 7 4 4" xfId="1708"/>
    <cellStyle name="Normal 7 4 5" xfId="1709"/>
    <cellStyle name="Normal 7 4 6" xfId="1710"/>
    <cellStyle name="Normal 7 4_LR1MIR" xfId="1711"/>
    <cellStyle name="Normal 7 5" xfId="1712"/>
    <cellStyle name="Normal 7 5 2" xfId="1713"/>
    <cellStyle name="Normal 7 5 3" xfId="1714"/>
    <cellStyle name="Normal 7 5 4" xfId="1715"/>
    <cellStyle name="Normal 7 5 5" xfId="1716"/>
    <cellStyle name="Normal 7 6" xfId="1717"/>
    <cellStyle name="Normal 7 6 2" xfId="1718"/>
    <cellStyle name="Normal 7 6 3" xfId="1719"/>
    <cellStyle name="Normal 7 6 4" xfId="1720"/>
    <cellStyle name="Normal 7 6_LR1MIR" xfId="1721"/>
    <cellStyle name="Normal 7 7" xfId="1722"/>
    <cellStyle name="Normal 7 7 2" xfId="1723"/>
    <cellStyle name="Normal 7 8" xfId="1724"/>
    <cellStyle name="Normal 7 8 2" xfId="1725"/>
    <cellStyle name="Normal 7 9" xfId="1726"/>
    <cellStyle name="Normal 70" xfId="1727"/>
    <cellStyle name="Normal 70 2" xfId="1728"/>
    <cellStyle name="Normal 71" xfId="1729"/>
    <cellStyle name="Normal 71 2" xfId="1730"/>
    <cellStyle name="Normal 72" xfId="1731"/>
    <cellStyle name="Normal 72 2" xfId="1732"/>
    <cellStyle name="Normal 73" xfId="1733"/>
    <cellStyle name="Normal 73 2" xfId="1734"/>
    <cellStyle name="Normal 74" xfId="1735"/>
    <cellStyle name="Normal 74 2" xfId="1736"/>
    <cellStyle name="Normal 75" xfId="1737"/>
    <cellStyle name="Normal 75 2" xfId="1738"/>
    <cellStyle name="Normal 76" xfId="1739"/>
    <cellStyle name="Normal 76 2" xfId="1740"/>
    <cellStyle name="Normal 77" xfId="1741"/>
    <cellStyle name="Normal 77 2" xfId="1742"/>
    <cellStyle name="Normal 78" xfId="1743"/>
    <cellStyle name="Normal 78 2" xfId="1744"/>
    <cellStyle name="Normal 78 3" xfId="1745"/>
    <cellStyle name="Normal 79" xfId="1746"/>
    <cellStyle name="Normal 8" xfId="1747"/>
    <cellStyle name="Normal 8 2" xfId="1748"/>
    <cellStyle name="Normal 8 2 2" xfId="1749"/>
    <cellStyle name="Normal 8 2 2 2" xfId="1750"/>
    <cellStyle name="Normal 8 2 2 2 2" xfId="1751"/>
    <cellStyle name="Normal 8 2 2 2 3" xfId="1752"/>
    <cellStyle name="Normal 8 2 2 3" xfId="1753"/>
    <cellStyle name="Normal 8 2 2 3 2" xfId="1754"/>
    <cellStyle name="Normal 8 2 2 3_LR1MIR" xfId="1755"/>
    <cellStyle name="Normal 8 2 2 4" xfId="1756"/>
    <cellStyle name="Normal 8 2 2_LR1MIR" xfId="1757"/>
    <cellStyle name="Normal 8 2 3" xfId="1758"/>
    <cellStyle name="Normal 8 2 3 2" xfId="1759"/>
    <cellStyle name="Normal 8 2 3 3" xfId="1760"/>
    <cellStyle name="Normal 8 2 4" xfId="1761"/>
    <cellStyle name="Normal 8 2 4 2" xfId="1762"/>
    <cellStyle name="Normal 8 2 4_LR1MIR" xfId="1763"/>
    <cellStyle name="Normal 8 2 5" xfId="1764"/>
    <cellStyle name="Normal 8 2 6" xfId="1765"/>
    <cellStyle name="Normal 8 2_LR1MIR" xfId="1766"/>
    <cellStyle name="Normal 8 3" xfId="1767"/>
    <cellStyle name="Normal 8 3 2" xfId="1768"/>
    <cellStyle name="Normal 8 3 2 2" xfId="1769"/>
    <cellStyle name="Normal 8 3 2 2 2" xfId="1770"/>
    <cellStyle name="Normal 8 3 2 2 3" xfId="1771"/>
    <cellStyle name="Normal 8 3 2 3" xfId="1772"/>
    <cellStyle name="Normal 8 3 2 3 2" xfId="1773"/>
    <cellStyle name="Normal 8 3 2 3_LR1MIR" xfId="1774"/>
    <cellStyle name="Normal 8 3 2 4" xfId="1775"/>
    <cellStyle name="Normal 8 3 2_LR1MIR" xfId="1776"/>
    <cellStyle name="Normal 8 3 3" xfId="1777"/>
    <cellStyle name="Normal 8 3 3 2" xfId="1778"/>
    <cellStyle name="Normal 8 3 3 3" xfId="1779"/>
    <cellStyle name="Normal 8 3 4" xfId="1780"/>
    <cellStyle name="Normal 8 3 4 2" xfId="1781"/>
    <cellStyle name="Normal 8 3 4_LR1MIR" xfId="1782"/>
    <cellStyle name="Normal 8 3 5" xfId="1783"/>
    <cellStyle name="Normal 8 3 6" xfId="1784"/>
    <cellStyle name="Normal 8 3_LR1MIR" xfId="1785"/>
    <cellStyle name="Normal 8 4" xfId="1786"/>
    <cellStyle name="Normal 8 4 2" xfId="1787"/>
    <cellStyle name="Normal 8 4 2 2" xfId="1788"/>
    <cellStyle name="Normal 8 4 2 3" xfId="1789"/>
    <cellStyle name="Normal 8 4 3" xfId="1790"/>
    <cellStyle name="Normal 8 4 3 2" xfId="1791"/>
    <cellStyle name="Normal 8 4 3_LR1MIR" xfId="1792"/>
    <cellStyle name="Normal 8 4 4" xfId="1793"/>
    <cellStyle name="Normal 8 4 5" xfId="1794"/>
    <cellStyle name="Normal 8 4_LR1MIR" xfId="1795"/>
    <cellStyle name="Normal 8 5" xfId="1796"/>
    <cellStyle name="Normal 8 5 2" xfId="1797"/>
    <cellStyle name="Normal 8 5 3" xfId="1798"/>
    <cellStyle name="Normal 8 6" xfId="1799"/>
    <cellStyle name="Normal 8 6 2" xfId="1800"/>
    <cellStyle name="Normal 8 6_LR1MIR" xfId="1801"/>
    <cellStyle name="Normal 8 7" xfId="1802"/>
    <cellStyle name="Normal 8_LR1MIR" xfId="1803"/>
    <cellStyle name="Normal 80" xfId="1804"/>
    <cellStyle name="Normal 80 2" xfId="1805"/>
    <cellStyle name="Normal 81" xfId="1806"/>
    <cellStyle name="Normal 81 2" xfId="1807"/>
    <cellStyle name="Normal 81 3" xfId="1808"/>
    <cellStyle name="Normal 82" xfId="1809"/>
    <cellStyle name="Normal 82 2" xfId="1810"/>
    <cellStyle name="Normal 82 3" xfId="1811"/>
    <cellStyle name="Normal 83" xfId="1812"/>
    <cellStyle name="Normal 83 2" xfId="1813"/>
    <cellStyle name="Normal 83 3" xfId="1814"/>
    <cellStyle name="Normal 84" xfId="1815"/>
    <cellStyle name="Normal 85" xfId="1816"/>
    <cellStyle name="Normal 86" xfId="1817"/>
    <cellStyle name="Normal 87" xfId="1818"/>
    <cellStyle name="Normal 88" xfId="1819"/>
    <cellStyle name="Normal 89" xfId="1820"/>
    <cellStyle name="Normal 9" xfId="1821"/>
    <cellStyle name="Normal 9 2" xfId="1822"/>
    <cellStyle name="Normal 9 3" xfId="1823"/>
    <cellStyle name="Normal 9 4" xfId="1824"/>
    <cellStyle name="Normal 9 5" xfId="1825"/>
    <cellStyle name="Normal 9 6" xfId="1826"/>
    <cellStyle name="Normal 9_LR1MIR" xfId="1827"/>
    <cellStyle name="Normal 90" xfId="1828"/>
    <cellStyle name="Normal 91" xfId="1829"/>
    <cellStyle name="Normal 92" xfId="1830"/>
    <cellStyle name="Normal 93" xfId="1831"/>
    <cellStyle name="Normal 94" xfId="1832"/>
    <cellStyle name="Normal 95" xfId="1833"/>
    <cellStyle name="Normal 95 2" xfId="1834"/>
    <cellStyle name="Normal 96" xfId="1835"/>
    <cellStyle name="Normal 97" xfId="1836"/>
    <cellStyle name="Normal 98" xfId="1837"/>
    <cellStyle name="Normal 99" xfId="1838"/>
    <cellStyle name="Normale_2011 04 14 Templates for stress test_bcl" xfId="1839"/>
    <cellStyle name="Nota" xfId="1840"/>
    <cellStyle name="Notas 2" xfId="1841"/>
    <cellStyle name="Notas 2 10" xfId="1842"/>
    <cellStyle name="Notas 2 11" xfId="1843"/>
    <cellStyle name="Notas 2 2" xfId="1844"/>
    <cellStyle name="Notas 2 2 2" xfId="1845"/>
    <cellStyle name="Notas 2 2 2 2" xfId="1846"/>
    <cellStyle name="Notas 2 2 2 2 2" xfId="1847"/>
    <cellStyle name="Notas 2 2 2 2 2 2" xfId="1848"/>
    <cellStyle name="Notas 2 2 2 2 2 2 2" xfId="1849"/>
    <cellStyle name="Notas 2 2 2 2 2 2 2 2" xfId="1850"/>
    <cellStyle name="Notas 2 2 2 2 2 2 3" xfId="1851"/>
    <cellStyle name="Notas 2 2 2 2 2 2 3 2" xfId="1852"/>
    <cellStyle name="Notas 2 2 2 2 2 2 4" xfId="1853"/>
    <cellStyle name="Notas 2 2 2 2 2 3" xfId="1854"/>
    <cellStyle name="Notas 2 2 2 2 2 3 2" xfId="1855"/>
    <cellStyle name="Notas 2 2 2 2 2 3 2 2" xfId="1856"/>
    <cellStyle name="Notas 2 2 2 2 2 3 3" xfId="1857"/>
    <cellStyle name="Notas 2 2 2 2 2 3 3 2" xfId="1858"/>
    <cellStyle name="Notas 2 2 2 2 2 3 4" xfId="1859"/>
    <cellStyle name="Notas 2 2 2 2 2 4" xfId="1860"/>
    <cellStyle name="Notas 2 2 2 2 2 5" xfId="1861"/>
    <cellStyle name="Notas 2 2 2 2 3" xfId="1862"/>
    <cellStyle name="Notas 2 2 2 2 3 2" xfId="1863"/>
    <cellStyle name="Notas 2 2 2 2 3 2 2" xfId="1864"/>
    <cellStyle name="Notas 2 2 2 2 3 3" xfId="1865"/>
    <cellStyle name="Notas 2 2 2 2 3 3 2" xfId="1866"/>
    <cellStyle name="Notas 2 2 2 2 3 4" xfId="1867"/>
    <cellStyle name="Notas 2 2 2 2 4" xfId="1868"/>
    <cellStyle name="Notas 2 2 2 2 5" xfId="1869"/>
    <cellStyle name="Notas 2 2 2 3" xfId="1870"/>
    <cellStyle name="Notas 2 2 2 3 2" xfId="1871"/>
    <cellStyle name="Notas 2 2 2 3 2 2" xfId="1872"/>
    <cellStyle name="Notas 2 2 2 3 3" xfId="1873"/>
    <cellStyle name="Notas 2 2 2 3 3 2" xfId="1874"/>
    <cellStyle name="Notas 2 2 2 3_LR1MIR" xfId="1875"/>
    <cellStyle name="Notas 2 2 2 4" xfId="1876"/>
    <cellStyle name="Notas 2 2 2 4 2" xfId="1877"/>
    <cellStyle name="Notas 2 2 2 5" xfId="1878"/>
    <cellStyle name="Notas 2 2 2 5 2" xfId="1879"/>
    <cellStyle name="Notas 2 2 2_LR1MIR" xfId="1880"/>
    <cellStyle name="Notas 2 2 3" xfId="1881"/>
    <cellStyle name="Notas 2 2 3 2" xfId="1882"/>
    <cellStyle name="Notas 2 2 3 2 2" xfId="1883"/>
    <cellStyle name="Notas 2 2 3 2 2 2" xfId="1884"/>
    <cellStyle name="Notas 2 2 3 2 2 2 2" xfId="1885"/>
    <cellStyle name="Notas 2 2 3 2 2 3" xfId="1886"/>
    <cellStyle name="Notas 2 2 3 2 2 3 2" xfId="1887"/>
    <cellStyle name="Notas 2 2 3 2 2 4" xfId="1888"/>
    <cellStyle name="Notas 2 2 3 2 3" xfId="1889"/>
    <cellStyle name="Notas 2 2 3 2 3 2" xfId="1890"/>
    <cellStyle name="Notas 2 2 3 2 3 2 2" xfId="1891"/>
    <cellStyle name="Notas 2 2 3 2 3 3" xfId="1892"/>
    <cellStyle name="Notas 2 2 3 2 3 3 2" xfId="1893"/>
    <cellStyle name="Notas 2 2 3 2 3 4" xfId="1894"/>
    <cellStyle name="Notas 2 2 3 2 4" xfId="1895"/>
    <cellStyle name="Notas 2 2 3 2 5" xfId="1896"/>
    <cellStyle name="Notas 2 2 3 3" xfId="1897"/>
    <cellStyle name="Notas 2 2 3 3 2" xfId="1898"/>
    <cellStyle name="Notas 2 2 3 3 2 2" xfId="1899"/>
    <cellStyle name="Notas 2 2 3 3 3" xfId="1900"/>
    <cellStyle name="Notas 2 2 3 3 3 2" xfId="1901"/>
    <cellStyle name="Notas 2 2 3 3 4" xfId="1902"/>
    <cellStyle name="Notas 2 2 3 4" xfId="1903"/>
    <cellStyle name="Notas 2 2 3 5" xfId="1904"/>
    <cellStyle name="Notas 2 2 4" xfId="1905"/>
    <cellStyle name="Notas 2 2 4 2" xfId="1906"/>
    <cellStyle name="Notas 2 2 4 2 2" xfId="1907"/>
    <cellStyle name="Notas 2 2 4 3" xfId="1908"/>
    <cellStyle name="Notas 2 2 4 3 2" xfId="1909"/>
    <cellStyle name="Notas 2 2 4_LR1MIR" xfId="1910"/>
    <cellStyle name="Notas 2 2 5" xfId="1911"/>
    <cellStyle name="Notas 2 2 5 2" xfId="1912"/>
    <cellStyle name="Notas 2 2 6" xfId="1913"/>
    <cellStyle name="Notas 2 2 6 2" xfId="1914"/>
    <cellStyle name="Notas 2 2_LR1MIR" xfId="1915"/>
    <cellStyle name="Notas 2 3" xfId="1916"/>
    <cellStyle name="Notas 2 3 2" xfId="1917"/>
    <cellStyle name="Notas 2 3 2 2" xfId="1918"/>
    <cellStyle name="Notas 2 3 2 2 2" xfId="1919"/>
    <cellStyle name="Notas 2 3 2 2 2 2" xfId="1920"/>
    <cellStyle name="Notas 2 3 2 2 2 2 2" xfId="1921"/>
    <cellStyle name="Notas 2 3 2 2 2 2 2 2" xfId="1922"/>
    <cellStyle name="Notas 2 3 2 2 2 2 3" xfId="1923"/>
    <cellStyle name="Notas 2 3 2 2 2 2 3 2" xfId="1924"/>
    <cellStyle name="Notas 2 3 2 2 2 2 4" xfId="1925"/>
    <cellStyle name="Notas 2 3 2 2 2 3" xfId="1926"/>
    <cellStyle name="Notas 2 3 2 2 2 3 2" xfId="1927"/>
    <cellStyle name="Notas 2 3 2 2 2 3 2 2" xfId="1928"/>
    <cellStyle name="Notas 2 3 2 2 2 3 3" xfId="1929"/>
    <cellStyle name="Notas 2 3 2 2 2 3 3 2" xfId="1930"/>
    <cellStyle name="Notas 2 3 2 2 2 3 4" xfId="1931"/>
    <cellStyle name="Notas 2 3 2 2 2 4" xfId="1932"/>
    <cellStyle name="Notas 2 3 2 2 2 5" xfId="1933"/>
    <cellStyle name="Notas 2 3 2 2 3" xfId="1934"/>
    <cellStyle name="Notas 2 3 2 2 3 2" xfId="1935"/>
    <cellStyle name="Notas 2 3 2 2 3 2 2" xfId="1936"/>
    <cellStyle name="Notas 2 3 2 2 3 3" xfId="1937"/>
    <cellStyle name="Notas 2 3 2 2 3 3 2" xfId="1938"/>
    <cellStyle name="Notas 2 3 2 2 3 4" xfId="1939"/>
    <cellStyle name="Notas 2 3 2 2 4" xfId="1940"/>
    <cellStyle name="Notas 2 3 2 2 5" xfId="1941"/>
    <cellStyle name="Notas 2 3 2 3" xfId="1942"/>
    <cellStyle name="Notas 2 3 2 3 2" xfId="1943"/>
    <cellStyle name="Notas 2 3 2 3 2 2" xfId="1944"/>
    <cellStyle name="Notas 2 3 2 3 3" xfId="1945"/>
    <cellStyle name="Notas 2 3 2 3 3 2" xfId="1946"/>
    <cellStyle name="Notas 2 3 2 3_LR1MIR" xfId="1947"/>
    <cellStyle name="Notas 2 3 2 4" xfId="1948"/>
    <cellStyle name="Notas 2 3 2 4 2" xfId="1949"/>
    <cellStyle name="Notas 2 3 2 5" xfId="1950"/>
    <cellStyle name="Notas 2 3 2 5 2" xfId="1951"/>
    <cellStyle name="Notas 2 3 2_LR1MIR" xfId="1952"/>
    <cellStyle name="Notas 2 3 3" xfId="1953"/>
    <cellStyle name="Notas 2 3 3 2" xfId="1954"/>
    <cellStyle name="Notas 2 3 3 2 2" xfId="1955"/>
    <cellStyle name="Notas 2 3 3 2 2 2" xfId="1956"/>
    <cellStyle name="Notas 2 3 3 2 2 2 2" xfId="1957"/>
    <cellStyle name="Notas 2 3 3 2 2 3" xfId="1958"/>
    <cellStyle name="Notas 2 3 3 2 2 3 2" xfId="1959"/>
    <cellStyle name="Notas 2 3 3 2 2 4" xfId="1960"/>
    <cellStyle name="Notas 2 3 3 2 3" xfId="1961"/>
    <cellStyle name="Notas 2 3 3 2 3 2" xfId="1962"/>
    <cellStyle name="Notas 2 3 3 2 3 2 2" xfId="1963"/>
    <cellStyle name="Notas 2 3 3 2 3 3" xfId="1964"/>
    <cellStyle name="Notas 2 3 3 2 3 3 2" xfId="1965"/>
    <cellStyle name="Notas 2 3 3 2 3 4" xfId="1966"/>
    <cellStyle name="Notas 2 3 3 2 4" xfId="1967"/>
    <cellStyle name="Notas 2 3 3 2 5" xfId="1968"/>
    <cellStyle name="Notas 2 3 3 3" xfId="1969"/>
    <cellStyle name="Notas 2 3 3 3 2" xfId="1970"/>
    <cellStyle name="Notas 2 3 3 3 2 2" xfId="1971"/>
    <cellStyle name="Notas 2 3 3 3 3" xfId="1972"/>
    <cellStyle name="Notas 2 3 3 3 3 2" xfId="1973"/>
    <cellStyle name="Notas 2 3 3 3 4" xfId="1974"/>
    <cellStyle name="Notas 2 3 3 4" xfId="1975"/>
    <cellStyle name="Notas 2 3 3 5" xfId="1976"/>
    <cellStyle name="Notas 2 3 4" xfId="1977"/>
    <cellStyle name="Notas 2 3 4 2" xfId="1978"/>
    <cellStyle name="Notas 2 3 4 2 2" xfId="1979"/>
    <cellStyle name="Notas 2 3 4 3" xfId="1980"/>
    <cellStyle name="Notas 2 3 4 3 2" xfId="1981"/>
    <cellStyle name="Notas 2 3 4_LR1MIR" xfId="1982"/>
    <cellStyle name="Notas 2 3 5" xfId="1983"/>
    <cellStyle name="Notas 2 3 5 2" xfId="1984"/>
    <cellStyle name="Notas 2 3 6" xfId="1985"/>
    <cellStyle name="Notas 2 3 6 2" xfId="1986"/>
    <cellStyle name="Notas 2 3_LR1MIR" xfId="1987"/>
    <cellStyle name="Notas 2 4" xfId="1988"/>
    <cellStyle name="Notas 2 4 2" xfId="1989"/>
    <cellStyle name="Notas 2 4 2 2" xfId="1990"/>
    <cellStyle name="Notas 2 4 2 2 2" xfId="1991"/>
    <cellStyle name="Notas 2 4 2 2 2 2" xfId="1992"/>
    <cellStyle name="Notas 2 4 2 2 2 2 2" xfId="1993"/>
    <cellStyle name="Notas 2 4 2 2 2 3" xfId="1994"/>
    <cellStyle name="Notas 2 4 2 2 2 3 2" xfId="1995"/>
    <cellStyle name="Notas 2 4 2 2 2 4" xfId="1996"/>
    <cellStyle name="Notas 2 4 2 2 3" xfId="1997"/>
    <cellStyle name="Notas 2 4 2 2 3 2" xfId="1998"/>
    <cellStyle name="Notas 2 4 2 2 3 2 2" xfId="1999"/>
    <cellStyle name="Notas 2 4 2 2 3 3" xfId="2000"/>
    <cellStyle name="Notas 2 4 2 2 3 3 2" xfId="2001"/>
    <cellStyle name="Notas 2 4 2 2 3 4" xfId="2002"/>
    <cellStyle name="Notas 2 4 2 2 4" xfId="2003"/>
    <cellStyle name="Notas 2 4 2 2 5" xfId="2004"/>
    <cellStyle name="Notas 2 4 2 3" xfId="2005"/>
    <cellStyle name="Notas 2 4 2 3 2" xfId="2006"/>
    <cellStyle name="Notas 2 4 2 3 2 2" xfId="2007"/>
    <cellStyle name="Notas 2 4 2 3 3" xfId="2008"/>
    <cellStyle name="Notas 2 4 2 3 3 2" xfId="2009"/>
    <cellStyle name="Notas 2 4 2 3 4" xfId="2010"/>
    <cellStyle name="Notas 2 4 2 4" xfId="2011"/>
    <cellStyle name="Notas 2 4 2 5" xfId="2012"/>
    <cellStyle name="Notas 2 4 3" xfId="2013"/>
    <cellStyle name="Notas 2 4 3 2" xfId="2014"/>
    <cellStyle name="Notas 2 4 3 2 2" xfId="2015"/>
    <cellStyle name="Notas 2 4 3 3" xfId="2016"/>
    <cellStyle name="Notas 2 4 3 3 2" xfId="2017"/>
    <cellStyle name="Notas 2 4 3_LR1MIR" xfId="2018"/>
    <cellStyle name="Notas 2 4 4" xfId="2019"/>
    <cellStyle name="Notas 2 4 4 2" xfId="2020"/>
    <cellStyle name="Notas 2 4 5" xfId="2021"/>
    <cellStyle name="Notas 2 4 5 2" xfId="2022"/>
    <cellStyle name="Notas 2 4_LR1MIR" xfId="2023"/>
    <cellStyle name="Notas 2 5" xfId="2024"/>
    <cellStyle name="Notas 2 5 2" xfId="2025"/>
    <cellStyle name="Notas 2 5 2 2" xfId="2026"/>
    <cellStyle name="Notas 2 5 2 2 2" xfId="2027"/>
    <cellStyle name="Notas 2 5 2 2 2 2" xfId="2028"/>
    <cellStyle name="Notas 2 5 2 2 3" xfId="2029"/>
    <cellStyle name="Notas 2 5 2 2 3 2" xfId="2030"/>
    <cellStyle name="Notas 2 5 2 2 4" xfId="2031"/>
    <cellStyle name="Notas 2 5 2 3" xfId="2032"/>
    <cellStyle name="Notas 2 5 2 3 2" xfId="2033"/>
    <cellStyle name="Notas 2 5 2 3 2 2" xfId="2034"/>
    <cellStyle name="Notas 2 5 2 3 3" xfId="2035"/>
    <cellStyle name="Notas 2 5 2 3 3 2" xfId="2036"/>
    <cellStyle name="Notas 2 5 2 3 4" xfId="2037"/>
    <cellStyle name="Notas 2 5 2 4" xfId="2038"/>
    <cellStyle name="Notas 2 5 2 5" xfId="2039"/>
    <cellStyle name="Notas 2 5 3" xfId="2040"/>
    <cellStyle name="Notas 2 5 3 2" xfId="2041"/>
    <cellStyle name="Notas 2 5 3 2 2" xfId="2042"/>
    <cellStyle name="Notas 2 5 3 3" xfId="2043"/>
    <cellStyle name="Notas 2 5 3 3 2" xfId="2044"/>
    <cellStyle name="Notas 2 5 3 4" xfId="2045"/>
    <cellStyle name="Notas 2 5 4" xfId="2046"/>
    <cellStyle name="Notas 2 5 5" xfId="2047"/>
    <cellStyle name="Notas 2 6" xfId="2048"/>
    <cellStyle name="Notas 2 6 2" xfId="2049"/>
    <cellStyle name="Notas 2 6 2 2" xfId="2050"/>
    <cellStyle name="Notas 2 6 3" xfId="2051"/>
    <cellStyle name="Notas 2 6 3 2" xfId="2052"/>
    <cellStyle name="Notas 2 6_LR1MIR" xfId="2053"/>
    <cellStyle name="Notas 2 7" xfId="2054"/>
    <cellStyle name="Notas 2 7 2" xfId="2055"/>
    <cellStyle name="Notas 2 7 2 2" xfId="2056"/>
    <cellStyle name="Notas 2 8" xfId="2057"/>
    <cellStyle name="Notas 2 9" xfId="2058"/>
    <cellStyle name="Notas 3" xfId="2059"/>
    <cellStyle name="Notas 4" xfId="2060"/>
    <cellStyle name="Note" xfId="2061"/>
    <cellStyle name="Note 2" xfId="2062"/>
    <cellStyle name="Note 2 2" xfId="2063"/>
    <cellStyle name="Note 2 2 2" xfId="2064"/>
    <cellStyle name="Note 2 2 2 2" xfId="2065"/>
    <cellStyle name="Note 2 2 2 2 2" xfId="2066"/>
    <cellStyle name="Note 2 2 2 2 2 2" xfId="2067"/>
    <cellStyle name="Note 2 2 2 2 3" xfId="2068"/>
    <cellStyle name="Note 2 2 2 2 4" xfId="2069"/>
    <cellStyle name="Note 2 2 2 3" xfId="2070"/>
    <cellStyle name="Note 2 2 2 3 2" xfId="2071"/>
    <cellStyle name="Note 2 2 2 3 2 2" xfId="2072"/>
    <cellStyle name="Note 2 2 2 3 3" xfId="2073"/>
    <cellStyle name="Note 2 2 2 3 4" xfId="2074"/>
    <cellStyle name="Note 2 2 3" xfId="2075"/>
    <cellStyle name="Note 2 2 3 2" xfId="2076"/>
    <cellStyle name="Note 2 2 3 2 2" xfId="2077"/>
    <cellStyle name="Note 2 2 3 3" xfId="2078"/>
    <cellStyle name="Note 2 2 3 4" xfId="2079"/>
    <cellStyle name="Note 2 3" xfId="2080"/>
    <cellStyle name="Note 2 3 2" xfId="2081"/>
    <cellStyle name="Note 2 3 2 2" xfId="2082"/>
    <cellStyle name="Note 2 3 3" xfId="2083"/>
    <cellStyle name="Note 2 3 3 2" xfId="2084"/>
    <cellStyle name="Note 2 3 4" xfId="2085"/>
    <cellStyle name="Note 2 3 5" xfId="2086"/>
    <cellStyle name="Note 2 4" xfId="2087"/>
    <cellStyle name="Note 2 4 2" xfId="2088"/>
    <cellStyle name="Note 2 4 2 2" xfId="2089"/>
    <cellStyle name="Note 2 4 3" xfId="2090"/>
    <cellStyle name="Note 2 4 4" xfId="2091"/>
    <cellStyle name="Note 2 5" xfId="2092"/>
    <cellStyle name="Note 2 6" xfId="2093"/>
    <cellStyle name="Note 3" xfId="2094"/>
    <cellStyle name="Note 3 2" xfId="2095"/>
    <cellStyle name="Note 3 2 2" xfId="2096"/>
    <cellStyle name="Note 3 2 2 2" xfId="2097"/>
    <cellStyle name="Note 3 2 2 2 2" xfId="2098"/>
    <cellStyle name="Note 3 2 2 3" xfId="2099"/>
    <cellStyle name="Note 3 2 2 4" xfId="2100"/>
    <cellStyle name="Note 3 2 3" xfId="2101"/>
    <cellStyle name="Note 3 2 3 2" xfId="2102"/>
    <cellStyle name="Note 3 2 3 2 2" xfId="2103"/>
    <cellStyle name="Note 3 2 3 3" xfId="2104"/>
    <cellStyle name="Note 3 2 3 4" xfId="2105"/>
    <cellStyle name="Note 3 3" xfId="2106"/>
    <cellStyle name="Note 3 3 2" xfId="2107"/>
    <cellStyle name="Note 3 3 2 2" xfId="2108"/>
    <cellStyle name="Note 3 3 3" xfId="2109"/>
    <cellStyle name="Note 3 3 3 2" xfId="2110"/>
    <cellStyle name="Note 3 3 4" xfId="2111"/>
    <cellStyle name="Note 3 3 5" xfId="2112"/>
    <cellStyle name="Note 3 4" xfId="2113"/>
    <cellStyle name="Note 3 4 2" xfId="2114"/>
    <cellStyle name="Note 3 5" xfId="2115"/>
    <cellStyle name="Note 3_LR1MIR" xfId="2116"/>
    <cellStyle name="Note 4" xfId="2117"/>
    <cellStyle name="Note 4 2" xfId="2118"/>
    <cellStyle name="Note 4 2 2" xfId="2119"/>
    <cellStyle name="Note 4 3" xfId="2120"/>
    <cellStyle name="Note 4 3 2" xfId="2121"/>
    <cellStyle name="Note 4 4" xfId="2122"/>
    <cellStyle name="Note 4 4 2" xfId="2123"/>
    <cellStyle name="Note 4 5" xfId="2124"/>
    <cellStyle name="Note 4_LR1MIR" xfId="2125"/>
    <cellStyle name="Note 5" xfId="2126"/>
    <cellStyle name="Note 5 2" xfId="2127"/>
    <cellStyle name="Note 5 2 2" xfId="2128"/>
    <cellStyle name="Note 5 3" xfId="2129"/>
    <cellStyle name="Note 5 3 2" xfId="2130"/>
    <cellStyle name="Note 5 4" xfId="2131"/>
    <cellStyle name="Note 5 4 2" xfId="2132"/>
    <cellStyle name="Note 5 5" xfId="2133"/>
    <cellStyle name="Note 5 6" xfId="2134"/>
    <cellStyle name="Note 5_LR1MIR" xfId="2135"/>
    <cellStyle name="Note 6" xfId="2136"/>
    <cellStyle name="Note_43" xfId="2137"/>
    <cellStyle name="optionalExposure" xfId="2138"/>
    <cellStyle name="optionalMaturity" xfId="2139"/>
    <cellStyle name="optionalPD" xfId="2140"/>
    <cellStyle name="optionalPercentage" xfId="2141"/>
    <cellStyle name="optionalPercentageL" xfId="2142"/>
    <cellStyle name="optionalPercentageS" xfId="2143"/>
    <cellStyle name="optionalPercentageS 2" xfId="2144"/>
    <cellStyle name="optionalSelection" xfId="2145"/>
    <cellStyle name="optionalText" xfId="2146"/>
    <cellStyle name="Összesen" xfId="2147"/>
    <cellStyle name="Összesen 2" xfId="2148"/>
    <cellStyle name="Összesen 3" xfId="2149"/>
    <cellStyle name="Output" xfId="2150"/>
    <cellStyle name="Output 2" xfId="2151"/>
    <cellStyle name="Output 2 2" xfId="2152"/>
    <cellStyle name="Output 2 2 2" xfId="2153"/>
    <cellStyle name="Output 2 2 2 2" xfId="2154"/>
    <cellStyle name="Output 2 2 2 2 2" xfId="2155"/>
    <cellStyle name="Output 2 2 2 2 2 2" xfId="2156"/>
    <cellStyle name="Output 2 2 2 2 3" xfId="2157"/>
    <cellStyle name="Output 2 2 2 2 4" xfId="2158"/>
    <cellStyle name="Output 2 2 2 3" xfId="2159"/>
    <cellStyle name="Output 2 2 2 3 2" xfId="2160"/>
    <cellStyle name="Output 2 2 2 3 2 2" xfId="2161"/>
    <cellStyle name="Output 2 2 2 3 3" xfId="2162"/>
    <cellStyle name="Output 2 2 2 3 4" xfId="2163"/>
    <cellStyle name="Output 2 2 3" xfId="2164"/>
    <cellStyle name="Output 2 2 3 2" xfId="2165"/>
    <cellStyle name="Output 2 2 3 2 2" xfId="2166"/>
    <cellStyle name="Output 2 2 3 3" xfId="2167"/>
    <cellStyle name="Output 2 2 3 4" xfId="2168"/>
    <cellStyle name="Output 2 2 4" xfId="2169"/>
    <cellStyle name="Output 2 2 4 2" xfId="2170"/>
    <cellStyle name="Output 2 2 4 2 2" xfId="2171"/>
    <cellStyle name="Output 2 2 4 3" xfId="2172"/>
    <cellStyle name="Output 2 2 4 4" xfId="2173"/>
    <cellStyle name="Output 2 3" xfId="2174"/>
    <cellStyle name="Output 2 3 2" xfId="2175"/>
    <cellStyle name="Output 2 3 2 2" xfId="2176"/>
    <cellStyle name="Output 2 3 3" xfId="2177"/>
    <cellStyle name="Output 2 3 3 2" xfId="2178"/>
    <cellStyle name="Output 2 3 4" xfId="2179"/>
    <cellStyle name="Output 2 3 5" xfId="2180"/>
    <cellStyle name="Output 2 4" xfId="2181"/>
    <cellStyle name="Output 2 4 2" xfId="2182"/>
    <cellStyle name="Output 2 4 2 2" xfId="2183"/>
    <cellStyle name="Output 2 4 3" xfId="2184"/>
    <cellStyle name="Output 2 4 4" xfId="2185"/>
    <cellStyle name="Output 2 5" xfId="2186"/>
    <cellStyle name="Output 2 6" xfId="2187"/>
    <cellStyle name="Output 3" xfId="2188"/>
    <cellStyle name="Output 3 2" xfId="2189"/>
    <cellStyle name="Output 3 2 2" xfId="2190"/>
    <cellStyle name="Output 3 2 2 2" xfId="2191"/>
    <cellStyle name="Output 3 2 2 2 2" xfId="2192"/>
    <cellStyle name="Output 3 2 2 3" xfId="2193"/>
    <cellStyle name="Output 3 2 2 4" xfId="2194"/>
    <cellStyle name="Output 3 2 3" xfId="2195"/>
    <cellStyle name="Output 3 2 3 2" xfId="2196"/>
    <cellStyle name="Output 3 2 3 2 2" xfId="2197"/>
    <cellStyle name="Output 3 2 3 3" xfId="2198"/>
    <cellStyle name="Output 3 2 3 4" xfId="2199"/>
    <cellStyle name="Output 3 3" xfId="2200"/>
    <cellStyle name="Output 3 3 2" xfId="2201"/>
    <cellStyle name="Output 3 3 2 2" xfId="2202"/>
    <cellStyle name="Output 3 3 3" xfId="2203"/>
    <cellStyle name="Output 3 3 3 2" xfId="2204"/>
    <cellStyle name="Output 3 3 4" xfId="2205"/>
    <cellStyle name="Output 3 3 5" xfId="2206"/>
    <cellStyle name="Output 3 4" xfId="2207"/>
    <cellStyle name="Output 3 4 2" xfId="2208"/>
    <cellStyle name="Output 3 4 2 2" xfId="2209"/>
    <cellStyle name="Output 3 4 3" xfId="2210"/>
    <cellStyle name="Output 3 4 4" xfId="2211"/>
    <cellStyle name="Output 3_LR1MIR" xfId="2212"/>
    <cellStyle name="Output 4" xfId="2213"/>
    <cellStyle name="Output 4 2" xfId="2214"/>
    <cellStyle name="Output 4 2 2" xfId="2215"/>
    <cellStyle name="Output 4 3" xfId="2216"/>
    <cellStyle name="Output 4 4" xfId="2217"/>
    <cellStyle name="Output 5" xfId="2218"/>
    <cellStyle name="Output 5 2" xfId="2219"/>
    <cellStyle name="Output 5 2 2" xfId="2220"/>
    <cellStyle name="Output 5 3" xfId="2221"/>
    <cellStyle name="Output 5 4" xfId="2222"/>
    <cellStyle name="Output_43" xfId="2223"/>
    <cellStyle name="Percent 2" xfId="2224"/>
    <cellStyle name="Percent 2 2" xfId="2225"/>
    <cellStyle name="Percent 3" xfId="2226"/>
    <cellStyle name="Porcentaje" xfId="1" builtinId="5"/>
    <cellStyle name="Porcentaje 2" xfId="2227"/>
    <cellStyle name="Porcentaje 2 2" xfId="2228"/>
    <cellStyle name="Porcentaje 3" xfId="2229"/>
    <cellStyle name="Porcentaje 4" xfId="2230"/>
    <cellStyle name="Porcentual 2" xfId="2231"/>
    <cellStyle name="Porcentual 2 10" xfId="2232"/>
    <cellStyle name="Porcentual 2 11" xfId="2233"/>
    <cellStyle name="Porcentual 2 12" xfId="2234"/>
    <cellStyle name="Porcentual 2 13" xfId="2235"/>
    <cellStyle name="Porcentual 2 14" xfId="2236"/>
    <cellStyle name="Porcentual 2 15" xfId="2237"/>
    <cellStyle name="Porcentual 2 16" xfId="2238"/>
    <cellStyle name="Porcentual 2 2" xfId="2239"/>
    <cellStyle name="Porcentual 2 2 2" xfId="2240"/>
    <cellStyle name="Porcentual 2 2 2 2" xfId="2241"/>
    <cellStyle name="Porcentual 2 2 2 3" xfId="2242"/>
    <cellStyle name="Porcentual 2 2 2 4" xfId="2243"/>
    <cellStyle name="Porcentual 2 2 3" xfId="2244"/>
    <cellStyle name="Porcentual 2 2 4" xfId="2245"/>
    <cellStyle name="Porcentual 2 2 5" xfId="2246"/>
    <cellStyle name="Porcentual 2 3" xfId="2247"/>
    <cellStyle name="Porcentual 2 3 2" xfId="2248"/>
    <cellStyle name="Porcentual 2 3 2 2" xfId="2249"/>
    <cellStyle name="Porcentual 2 3 2 2 2" xfId="2250"/>
    <cellStyle name="Porcentual 2 3 2 3" xfId="2251"/>
    <cellStyle name="Porcentual 2 4" xfId="2252"/>
    <cellStyle name="Porcentual 2 5" xfId="2253"/>
    <cellStyle name="Porcentual 2 6" xfId="2254"/>
    <cellStyle name="Porcentual 2 7" xfId="2255"/>
    <cellStyle name="Porcentual 2 8" xfId="2256"/>
    <cellStyle name="Porcentual 2 9" xfId="2257"/>
    <cellStyle name="Porcentual 3" xfId="2258"/>
    <cellStyle name="Porcentual 3 2" xfId="2259"/>
    <cellStyle name="Porcentual 3 2 2" xfId="2260"/>
    <cellStyle name="Porcentual 3 3" xfId="2261"/>
    <cellStyle name="Porcentual 3 4" xfId="2262"/>
    <cellStyle name="Porcentual 3 4 2" xfId="2263"/>
    <cellStyle name="Porcentual 3 4 3" xfId="2264"/>
    <cellStyle name="Porcentual 3 5" xfId="2265"/>
    <cellStyle name="Porcentual 4" xfId="2266"/>
    <cellStyle name="Porcentual 5" xfId="2267"/>
    <cellStyle name="Porcentual 6" xfId="2268"/>
    <cellStyle name="Prozent 2" xfId="2269"/>
    <cellStyle name="Prozent 2 2" xfId="2270"/>
    <cellStyle name="Prozent 2 2 2" xfId="2271"/>
    <cellStyle name="Prozent 2 2 3" xfId="2272"/>
    <cellStyle name="Prozent 2 3" xfId="2273"/>
    <cellStyle name="Prozent 2 4" xfId="2274"/>
    <cellStyle name="reviseExposure" xfId="2275"/>
    <cellStyle name="Rossz" xfId="2276"/>
    <cellStyle name="Salida 2" xfId="2277"/>
    <cellStyle name="Salida 2 2" xfId="2278"/>
    <cellStyle name="Salida 2 3" xfId="2279"/>
    <cellStyle name="Salida 2 4" xfId="2280"/>
    <cellStyle name="Salida 3" xfId="2281"/>
    <cellStyle name="Salida 4" xfId="2282"/>
    <cellStyle name="Semleges" xfId="2283"/>
    <cellStyle name="showCheck" xfId="2284"/>
    <cellStyle name="showExposure" xfId="2285"/>
    <cellStyle name="showParameterE" xfId="2286"/>
    <cellStyle name="showParameterS" xfId="2287"/>
    <cellStyle name="showPD" xfId="2288"/>
    <cellStyle name="showPercentage" xfId="2289"/>
    <cellStyle name="showSelection" xfId="2290"/>
    <cellStyle name="Standard 2" xfId="2291"/>
    <cellStyle name="Standard 3" xfId="2292"/>
    <cellStyle name="Standard 3 2" xfId="2293"/>
    <cellStyle name="Standard 3 2 2" xfId="2294"/>
    <cellStyle name="Standard 3 2 2 2" xfId="2295"/>
    <cellStyle name="Standard 3 2 2 3" xfId="2296"/>
    <cellStyle name="Standard 3 2 3" xfId="2297"/>
    <cellStyle name="Standard 3 2 4" xfId="2298"/>
    <cellStyle name="Standard 4" xfId="2299"/>
    <cellStyle name="Standard 5" xfId="2300"/>
    <cellStyle name="Standard 5 2" xfId="2301"/>
    <cellStyle name="Standard 6" xfId="2302"/>
    <cellStyle name="Standard_20100129_1559 Jentsch_COREP ON 20100129 COREP preliminary proposal_CR SA" xfId="2303"/>
    <cellStyle name="style07" xfId="2304"/>
    <cellStyle name="style07 2" xfId="2305"/>
    <cellStyle name="style07_By property" xfId="2306"/>
    <cellStyle name="style08" xfId="2307"/>
    <cellStyle name="style08 2" xfId="2308"/>
    <cellStyle name="style08_By property" xfId="2309"/>
    <cellStyle name="style09" xfId="2310"/>
    <cellStyle name="style10" xfId="2311"/>
    <cellStyle name="style11" xfId="2312"/>
    <cellStyle name="style12" xfId="2313"/>
    <cellStyle name="sup2Date" xfId="2314"/>
    <cellStyle name="sup2Int" xfId="2315"/>
    <cellStyle name="sup2ParameterE" xfId="2316"/>
    <cellStyle name="sup2Percentage" xfId="2317"/>
    <cellStyle name="sup2PercentageL" xfId="2318"/>
    <cellStyle name="sup2PercentageM" xfId="2319"/>
    <cellStyle name="sup2Selection" xfId="2320"/>
    <cellStyle name="sup2Text" xfId="2321"/>
    <cellStyle name="sup3ParameterE" xfId="2322"/>
    <cellStyle name="sup3Percentage" xfId="2323"/>
    <cellStyle name="supDate" xfId="2324"/>
    <cellStyle name="supFloat" xfId="2325"/>
    <cellStyle name="supInt" xfId="2326"/>
    <cellStyle name="supParameterE" xfId="2327"/>
    <cellStyle name="supParameterS" xfId="2328"/>
    <cellStyle name="supPD" xfId="2329"/>
    <cellStyle name="supPercentage" xfId="2330"/>
    <cellStyle name="supPercentageL" xfId="2331"/>
    <cellStyle name="supPercentageM" xfId="2332"/>
    <cellStyle name="supSelection" xfId="2333"/>
    <cellStyle name="supText" xfId="2334"/>
    <cellStyle name="Számítás" xfId="2335"/>
    <cellStyle name="Számítás 2" xfId="2336"/>
    <cellStyle name="Számítás 3" xfId="2337"/>
    <cellStyle name="Számítás 4" xfId="2338"/>
    <cellStyle name="Text Level 1" xfId="2339"/>
    <cellStyle name="Text Level 2" xfId="2340"/>
    <cellStyle name="Texto de advertencia 3" xfId="2341"/>
    <cellStyle name="Texto explicativo 2" xfId="2342"/>
    <cellStyle name="title" xfId="2343"/>
    <cellStyle name="Title 2" xfId="2344"/>
    <cellStyle name="Title 3" xfId="2345"/>
    <cellStyle name="Title 4" xfId="2346"/>
    <cellStyle name="Title_43" xfId="2347"/>
    <cellStyle name="Título 1 2" xfId="2348"/>
    <cellStyle name="Título 2 2" xfId="2349"/>
    <cellStyle name="Título 3 2" xfId="2350"/>
    <cellStyle name="Título 3 2 2" xfId="2351"/>
    <cellStyle name="Título 3 3" xfId="2352"/>
    <cellStyle name="Título 4" xfId="2353"/>
    <cellStyle name="Total 2" xfId="2354"/>
    <cellStyle name="Total 2 2" xfId="2355"/>
    <cellStyle name="Total 2 3" xfId="2356"/>
    <cellStyle name="Total 3" xfId="2357"/>
    <cellStyle name="Warning Text" xfId="2358"/>
    <cellStyle name="Warning Text 2" xfId="23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541867</xdr:colOff>
      <xdr:row>344</xdr:row>
      <xdr:rowOff>211667</xdr:rowOff>
    </xdr:from>
    <xdr:to>
      <xdr:col>13</xdr:col>
      <xdr:colOff>8467</xdr:colOff>
      <xdr:row>379</xdr:row>
      <xdr:rowOff>33867</xdr:rowOff>
    </xdr:to>
    <xdr:sp macro="" textlink="">
      <xdr:nvSpPr>
        <xdr:cNvPr id="2" name="1 CuadroTexto"/>
        <xdr:cNvSpPr txBox="1"/>
      </xdr:nvSpPr>
      <xdr:spPr>
        <a:xfrm>
          <a:off x="1313392" y="58571342"/>
          <a:ext cx="8648700" cy="559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100">
              <a:solidFill>
                <a:schemeClr val="dk1"/>
              </a:solidFill>
              <a:latin typeface="+mn-lt"/>
              <a:ea typeface="+mn-ea"/>
              <a:cs typeface="+mn-cs"/>
            </a:rPr>
            <a:t>This document, its content, its annexes and/or amendments (the “Document”) has been made up by Kutxabank, S.A. (“Kutxabank”) for information purposes only and does not constitute, nor must it be interpreted as, an offer to buy or sell, any securities, futures, options or other financial instruments.  None of the information contained in this Document constitutes a recommendation of investment, or legal, tax or any other type of advise and it should not be relied upon to make any investment or decision. Any and all the decisions taken by any third party as a result of the information contained in this Document, are the sole and exclusive risk and responsibility of that third party and Kutxabank shall not be responsible for any damages drove from the use of this document or its content. </a:t>
          </a:r>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The facts and opinions included are furnished as to the date of this Document and are based on Kutxabank's estimations and on sources believed to be reliable by Kutxabank but Kutxabank does not warrant its completeness, timeliness or accuracy.  The facts, information and opinions contained in this Document are subject to changes and modifications.</a:t>
          </a:r>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at no time been submitted to the Comisión Nacional del Mercado de Valores (CNMV – the Spanish Stock Markets regulatory body) for approval or scrutiny. In all cases its contents are regulated by the Spanish law applicable at time of preparation, and it is not addressed to any person or legal entity located in any other jurisdiction. For this reason it may not necessarily comply with the prevailing norms or legal requisites as required in other jurisdictions.</a:t>
          </a:r>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may contain declarations which constitute forward-looking statements and referents to Kutxabank's current intentions, believes or expectations regarding future events and trends which under no circumstances constitute a warranty as to future performance or results.</a:t>
          </a:r>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been furnished exclusively as information and it must not be disclosed, published or distributed without the prior written consent of Kutxabank. Any failure to observe this restriction may constitute a legal infraction which may be sanctioned by law.</a:t>
          </a:r>
        </a:p>
      </xdr:txBody>
    </xdr:sp>
    <xdr:clientData/>
  </xdr:twoCellAnchor>
  <xdr:twoCellAnchor>
    <xdr:from>
      <xdr:col>1</xdr:col>
      <xdr:colOff>84649</xdr:colOff>
      <xdr:row>18</xdr:row>
      <xdr:rowOff>143936</xdr:rowOff>
    </xdr:from>
    <xdr:to>
      <xdr:col>10</xdr:col>
      <xdr:colOff>380981</xdr:colOff>
      <xdr:row>30</xdr:row>
      <xdr:rowOff>84670</xdr:rowOff>
    </xdr:to>
    <xdr:sp macro="" textlink="">
      <xdr:nvSpPr>
        <xdr:cNvPr id="3" name="2 CuadroTexto"/>
        <xdr:cNvSpPr txBox="1"/>
      </xdr:nvSpPr>
      <xdr:spPr>
        <a:xfrm>
          <a:off x="856174" y="3334811"/>
          <a:ext cx="7344832" cy="1883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a:t>
          </a:r>
          <a:r>
            <a:rPr lang="en-US" sz="1100" b="1" i="1">
              <a:solidFill>
                <a:schemeClr val="dk1"/>
              </a:solidFill>
              <a:latin typeface="+mn-lt"/>
              <a:ea typeface="+mn-ea"/>
              <a:cs typeface="+mn-cs"/>
            </a:rPr>
            <a:t>Cédulas Hipotecarias</a:t>
          </a:r>
          <a:r>
            <a:rPr lang="en-US" sz="1100">
              <a:solidFill>
                <a:schemeClr val="dk1"/>
              </a:solidFill>
              <a:latin typeface="+mn-lt"/>
              <a:ea typeface="+mn-ea"/>
              <a:cs typeface="+mn-cs"/>
            </a:rPr>
            <a:t> of Kutxabank are </a:t>
          </a:r>
          <a:r>
            <a:rPr lang="en-US" sz="1100" b="1">
              <a:solidFill>
                <a:schemeClr val="dk1"/>
              </a:solidFill>
              <a:latin typeface="+mn-lt"/>
              <a:ea typeface="+mn-ea"/>
              <a:cs typeface="+mn-cs"/>
            </a:rPr>
            <a:t>collateralised by the Mortgage Cover Pool of the parent company</a:t>
          </a:r>
          <a:r>
            <a:rPr lang="en-US" sz="1100">
              <a:solidFill>
                <a:schemeClr val="dk1"/>
              </a:solidFill>
              <a:latin typeface="+mn-lt"/>
              <a:ea typeface="+mn-ea"/>
              <a:cs typeface="+mn-cs"/>
            </a:rPr>
            <a:t> Kutxabank S.A. This collateral is made up of the Mortgage Pools coming from the former Basque Savings Banks, and it does not include the Mortgage Pool of the subsidiary CajaSur Banco SAU.</a:t>
          </a: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Q1%20Collateral%20Information_A%20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perty type"/>
      <sheetName val="LTV"/>
      <sheetName val="Seasoning"/>
      <sheetName val="Maturity"/>
      <sheetName val="Features"/>
      <sheetName val="GEO"/>
      <sheetName val="web_excel (XXX)"/>
      <sheetName val="web_excel"/>
    </sheetNames>
    <sheetDataSet>
      <sheetData sheetId="0"/>
      <sheetData sheetId="1"/>
      <sheetData sheetId="2"/>
      <sheetData sheetId="3"/>
      <sheetData sheetId="4"/>
      <sheetData sheetId="5"/>
      <sheetData sheetId="6"/>
      <sheetData sheetId="7">
        <row r="2">
          <cell r="A2" t="str">
            <v>Kutxabank Mortgage Portfolio 1Q2018</v>
          </cell>
        </row>
        <row r="7">
          <cell r="C7">
            <v>23586621479.710041</v>
          </cell>
        </row>
        <row r="8">
          <cell r="C8">
            <v>3471509309</v>
          </cell>
        </row>
        <row r="9">
          <cell r="C9">
            <v>19025905972.139988</v>
          </cell>
        </row>
        <row r="10">
          <cell r="C10">
            <v>15220724777.71199</v>
          </cell>
        </row>
        <row r="11">
          <cell r="C11">
            <v>11749215468.71199</v>
          </cell>
        </row>
        <row r="12">
          <cell r="C12">
            <v>22.807779259522516</v>
          </cell>
        </row>
        <row r="13">
          <cell r="C13">
            <v>679.4341993714653</v>
          </cell>
        </row>
        <row r="14">
          <cell r="C14" t="str">
            <v>Aa1/AA-</v>
          </cell>
        </row>
        <row r="35">
          <cell r="C35">
            <v>23586621479.710041</v>
          </cell>
        </row>
        <row r="36">
          <cell r="C36">
            <v>236210</v>
          </cell>
          <cell r="J36">
            <v>20442066745.670044</v>
          </cell>
        </row>
        <row r="37">
          <cell r="C37">
            <v>379191</v>
          </cell>
          <cell r="J37">
            <v>223809</v>
          </cell>
        </row>
        <row r="38">
          <cell r="C38">
            <v>57.013390859806087</v>
          </cell>
          <cell r="J38">
            <v>361725</v>
          </cell>
        </row>
        <row r="39">
          <cell r="C39">
            <v>96.527990169331886</v>
          </cell>
          <cell r="J39">
            <v>55.093177724165194</v>
          </cell>
        </row>
        <row r="40">
          <cell r="C40">
            <v>19.942220437151363</v>
          </cell>
          <cell r="J40">
            <v>96.308934523451086</v>
          </cell>
        </row>
        <row r="41">
          <cell r="C41">
            <v>1.0075787642968876</v>
          </cell>
          <cell r="J41">
            <v>21.457070882642778</v>
          </cell>
        </row>
        <row r="42">
          <cell r="C42">
            <v>0.85702290429407124</v>
          </cell>
          <cell r="J42">
            <v>0.89135661715728487</v>
          </cell>
        </row>
        <row r="43">
          <cell r="C43">
            <v>6.4698121619186635</v>
          </cell>
          <cell r="J43">
            <v>0.73204335471919924</v>
          </cell>
        </row>
        <row r="44">
          <cell r="J44">
            <v>3.333750591311174</v>
          </cell>
        </row>
        <row r="48">
          <cell r="J48">
            <v>3144554734.0399985</v>
          </cell>
        </row>
        <row r="49">
          <cell r="J49">
            <v>12401</v>
          </cell>
        </row>
        <row r="50">
          <cell r="J50">
            <v>17466</v>
          </cell>
        </row>
        <row r="51">
          <cell r="J51">
            <v>69.496279028285329</v>
          </cell>
        </row>
        <row r="52">
          <cell r="J52">
            <v>97.952023303701154</v>
          </cell>
        </row>
        <row r="53">
          <cell r="J53">
            <v>10.094506997398707</v>
          </cell>
        </row>
        <row r="54">
          <cell r="J54">
            <v>1.7631136778521934</v>
          </cell>
        </row>
        <row r="55">
          <cell r="J55">
            <v>1.6694877873495346</v>
          </cell>
        </row>
        <row r="56">
          <cell r="J56">
            <v>26.856666698403785</v>
          </cell>
        </row>
        <row r="65">
          <cell r="C65">
            <v>19025905972.139988</v>
          </cell>
        </row>
        <row r="66">
          <cell r="C66">
            <v>199166</v>
          </cell>
          <cell r="J66">
            <v>17802871360.859989</v>
          </cell>
        </row>
        <row r="67">
          <cell r="C67">
            <v>317908</v>
          </cell>
          <cell r="J67">
            <v>190587</v>
          </cell>
        </row>
        <row r="68">
          <cell r="C68">
            <v>51.418824435147215</v>
          </cell>
          <cell r="J68">
            <v>305426</v>
          </cell>
        </row>
        <row r="69">
          <cell r="C69">
            <v>95.408684918475643</v>
          </cell>
          <cell r="J69">
            <v>52.400749967321204</v>
          </cell>
        </row>
        <row r="70">
          <cell r="C70">
            <v>20.702810885521771</v>
          </cell>
          <cell r="J70">
            <v>95.635569780435617</v>
          </cell>
        </row>
        <row r="71">
          <cell r="C71">
            <v>0.90586584360654432</v>
          </cell>
          <cell r="J71">
            <v>21.291635777764299</v>
          </cell>
        </row>
        <row r="72">
          <cell r="C72">
            <v>0.74905601081941964</v>
          </cell>
          <cell r="J72">
            <v>0.86499322532124256</v>
          </cell>
        </row>
        <row r="73">
          <cell r="J73">
            <v>0.70062115620659438</v>
          </cell>
        </row>
        <row r="78">
          <cell r="J78">
            <v>1223034611.2799997</v>
          </cell>
        </row>
        <row r="79">
          <cell r="J79">
            <v>8579</v>
          </cell>
        </row>
        <row r="80">
          <cell r="J80">
            <v>12482</v>
          </cell>
        </row>
        <row r="81">
          <cell r="J81">
            <v>37.125611656040206</v>
          </cell>
        </row>
        <row r="82">
          <cell r="J82">
            <v>92.10607845587306</v>
          </cell>
        </row>
        <row r="83">
          <cell r="J83">
            <v>12.131693016915442</v>
          </cell>
        </row>
        <row r="84">
          <cell r="J84">
            <v>1.500820359859538</v>
          </cell>
        </row>
        <row r="85">
          <cell r="J85">
            <v>1.4540887859357678</v>
          </cell>
        </row>
        <row r="96">
          <cell r="C96">
            <v>23586621479.710041</v>
          </cell>
          <cell r="J96">
            <v>19025905972.139988</v>
          </cell>
        </row>
        <row r="99">
          <cell r="C99">
            <v>23586621479.710041</v>
          </cell>
          <cell r="D99">
            <v>1.0000000000000002</v>
          </cell>
          <cell r="J99">
            <v>19025905972.139984</v>
          </cell>
          <cell r="K99">
            <v>1</v>
          </cell>
        </row>
        <row r="100">
          <cell r="C100">
            <v>19166457784.890045</v>
          </cell>
          <cell r="D100">
            <v>0.81259869292334386</v>
          </cell>
          <cell r="J100">
            <v>16727077153.249987</v>
          </cell>
          <cell r="K100">
            <v>0.87917375276340493</v>
          </cell>
        </row>
        <row r="101">
          <cell r="C101">
            <v>867614201.02999794</v>
          </cell>
          <cell r="D101">
            <v>3.6784166048382437E-2</v>
          </cell>
          <cell r="J101">
            <v>747629422.59999895</v>
          </cell>
          <cell r="K101">
            <v>3.9295338876097027E-2</v>
          </cell>
        </row>
        <row r="102">
          <cell r="C102">
            <v>407994759.75</v>
          </cell>
          <cell r="D102">
            <v>1.7297719391519046E-2</v>
          </cell>
          <cell r="J102">
            <v>328164785.00999999</v>
          </cell>
          <cell r="K102">
            <v>1.7248313194154239E-2</v>
          </cell>
        </row>
        <row r="103">
          <cell r="C103">
            <v>1625203435.8499999</v>
          </cell>
          <cell r="D103">
            <v>6.8903612891233756E-2</v>
          </cell>
          <cell r="J103">
            <v>873507308.41999996</v>
          </cell>
          <cell r="K103">
            <v>4.5911469850586577E-2</v>
          </cell>
        </row>
        <row r="104">
          <cell r="C104">
            <v>1318563992.049999</v>
          </cell>
          <cell r="D104">
            <v>5.590304627495165E-2</v>
          </cell>
          <cell r="J104">
            <v>276310863.27999997</v>
          </cell>
          <cell r="K104">
            <v>1.4522875477499338E-2</v>
          </cell>
        </row>
        <row r="105">
          <cell r="C105">
            <v>200787306.13999999</v>
          </cell>
          <cell r="D105">
            <v>8.5127624705693267E-3</v>
          </cell>
          <cell r="J105">
            <v>73216439.579999998</v>
          </cell>
          <cell r="K105">
            <v>3.8482498382580205E-3</v>
          </cell>
        </row>
        <row r="108">
          <cell r="C108">
            <v>20442066745.670044</v>
          </cell>
          <cell r="D108">
            <v>1</v>
          </cell>
          <cell r="J108">
            <v>17802871360.859989</v>
          </cell>
          <cell r="K108">
            <v>0.99999999999999978</v>
          </cell>
        </row>
        <row r="109">
          <cell r="C109">
            <v>19166457784.890045</v>
          </cell>
          <cell r="D109">
            <v>0.9375988261534175</v>
          </cell>
          <cell r="J109">
            <v>16727077153.249987</v>
          </cell>
          <cell r="K109">
            <v>0.93957187097497319</v>
          </cell>
        </row>
        <row r="110">
          <cell r="C110">
            <v>867614201.02999794</v>
          </cell>
          <cell r="D110">
            <v>4.2442587230754079E-2</v>
          </cell>
          <cell r="J110">
            <v>747629422.59999895</v>
          </cell>
          <cell r="K110">
            <v>4.1994878660061484E-2</v>
          </cell>
        </row>
        <row r="111">
          <cell r="C111">
            <v>195140002.84999999</v>
          </cell>
          <cell r="D111">
            <v>9.5460016483574859E-3</v>
          </cell>
          <cell r="J111">
            <v>167353497.56</v>
          </cell>
          <cell r="K111">
            <v>9.4003654898012923E-3</v>
          </cell>
        </row>
        <row r="112">
          <cell r="C112">
            <v>212854756.90000001</v>
          </cell>
          <cell r="D112">
            <v>1.0412584967470866E-2</v>
          </cell>
          <cell r="J112">
            <v>160811287.44999999</v>
          </cell>
          <cell r="K112">
            <v>9.0328848751638578E-3</v>
          </cell>
        </row>
        <row r="126">
          <cell r="C126">
            <v>23586621479.710041</v>
          </cell>
          <cell r="J126">
            <v>19025905972.139988</v>
          </cell>
        </row>
        <row r="129">
          <cell r="C129">
            <v>20442066745.670044</v>
          </cell>
          <cell r="D129">
            <v>1</v>
          </cell>
          <cell r="E129">
            <v>0.55093177724165199</v>
          </cell>
          <cell r="J129">
            <v>17802871360.859993</v>
          </cell>
          <cell r="K129">
            <v>1</v>
          </cell>
          <cell r="L129">
            <v>0.52400749967321203</v>
          </cell>
        </row>
        <row r="130">
          <cell r="C130">
            <v>1388217615.7699971</v>
          </cell>
          <cell r="D130">
            <v>6.7909846545435221E-2</v>
          </cell>
          <cell r="E130">
            <v>0.13077554572903499</v>
          </cell>
          <cell r="J130">
            <v>1007469931.4299967</v>
          </cell>
          <cell r="K130">
            <v>5.6590305631536587E-2</v>
          </cell>
          <cell r="L130">
            <v>0.13542067923846926</v>
          </cell>
        </row>
        <row r="131">
          <cell r="C131">
            <v>3936178166.2400112</v>
          </cell>
          <cell r="D131">
            <v>0.19255284777277995</v>
          </cell>
          <cell r="E131">
            <v>0.31185510958423546</v>
          </cell>
          <cell r="J131">
            <v>3548309443.2299995</v>
          </cell>
          <cell r="K131">
            <v>0.19931107579820165</v>
          </cell>
          <cell r="L131">
            <v>0.31367757682063985</v>
          </cell>
        </row>
        <row r="132">
          <cell r="C132">
            <v>2892348458.330008</v>
          </cell>
          <cell r="D132">
            <v>0.14149002125446311</v>
          </cell>
          <cell r="E132">
            <v>0.45131419220343771</v>
          </cell>
          <cell r="J132">
            <v>2747247063.5000019</v>
          </cell>
          <cell r="K132">
            <v>0.15431482977177971</v>
          </cell>
          <cell r="L132">
            <v>0.45142517243234176</v>
          </cell>
        </row>
        <row r="133">
          <cell r="C133">
            <v>3506339183.4900069</v>
          </cell>
          <cell r="D133">
            <v>0.17152566944987133</v>
          </cell>
          <cell r="E133">
            <v>0.55159561974722526</v>
          </cell>
          <cell r="J133">
            <v>3379849171.1999955</v>
          </cell>
          <cell r="K133">
            <v>0.18984854199590909</v>
          </cell>
          <cell r="L133">
            <v>0.55176599498730683</v>
          </cell>
        </row>
        <row r="134">
          <cell r="C134">
            <v>3801776960.6800175</v>
          </cell>
          <cell r="D134">
            <v>0.18597811111664111</v>
          </cell>
          <cell r="E134">
            <v>0.64860550435926778</v>
          </cell>
          <cell r="J134">
            <v>3658106177.0900025</v>
          </cell>
          <cell r="K134">
            <v>0.20547843676118618</v>
          </cell>
          <cell r="L134">
            <v>0.64866307998566652</v>
          </cell>
        </row>
        <row r="135">
          <cell r="C135">
            <v>3611979693.630002</v>
          </cell>
          <cell r="D135">
            <v>0.17669346933303978</v>
          </cell>
          <cell r="E135">
            <v>0.75137865763452982</v>
          </cell>
          <cell r="J135">
            <v>3461889574.4099965</v>
          </cell>
          <cell r="K135">
            <v>0.19445681004138676</v>
          </cell>
          <cell r="L135">
            <v>0.7513599008014199</v>
          </cell>
        </row>
        <row r="136">
          <cell r="C136">
            <v>1305226667.5300021</v>
          </cell>
          <cell r="D136">
            <v>6.385003452776955E-2</v>
          </cell>
          <cell r="E136">
            <v>1.0985561734496874</v>
          </cell>
        </row>
        <row r="140">
          <cell r="C140">
            <v>3144554734.0399985</v>
          </cell>
          <cell r="D140">
            <v>0.99999999999999978</v>
          </cell>
          <cell r="E140">
            <v>0.69496279028285324</v>
          </cell>
          <cell r="J140">
            <v>1223034611.2799997</v>
          </cell>
          <cell r="K140">
            <v>1</v>
          </cell>
          <cell r="L140">
            <v>0.37125611656040208</v>
          </cell>
        </row>
        <row r="141">
          <cell r="C141">
            <v>477721369.15000027</v>
          </cell>
          <cell r="D141">
            <v>0.15192019524374534</v>
          </cell>
          <cell r="E141">
            <v>0.12014794772595891</v>
          </cell>
          <cell r="J141">
            <v>263387165.50999993</v>
          </cell>
          <cell r="K141">
            <v>0.21535544708284668</v>
          </cell>
          <cell r="L141">
            <v>0.12425650932028373</v>
          </cell>
        </row>
        <row r="142">
          <cell r="C142">
            <v>680397717.16999996</v>
          </cell>
          <cell r="D142">
            <v>0.21637331028290041</v>
          </cell>
          <cell r="E142">
            <v>0.30164586362232276</v>
          </cell>
          <cell r="J142">
            <v>428028035.08999985</v>
          </cell>
          <cell r="K142">
            <v>0.34997213581881842</v>
          </cell>
          <cell r="L142">
            <v>0.29962929779396791</v>
          </cell>
        </row>
        <row r="143">
          <cell r="C143">
            <v>373396829.22999942</v>
          </cell>
          <cell r="D143">
            <v>0.11874394335959738</v>
          </cell>
          <cell r="E143">
            <v>0.44924278423346675</v>
          </cell>
          <cell r="J143">
            <v>219238540.03999993</v>
          </cell>
          <cell r="K143">
            <v>0.1792578378550955</v>
          </cell>
          <cell r="L143">
            <v>0.45157511974597458</v>
          </cell>
        </row>
        <row r="144">
          <cell r="C144">
            <v>334831476.16999954</v>
          </cell>
          <cell r="D144">
            <v>0.10647977360528288</v>
          </cell>
          <cell r="E144">
            <v>0.54305702113796817</v>
          </cell>
          <cell r="J144">
            <v>203990635.95999998</v>
          </cell>
          <cell r="K144">
            <v>0.16679056674161338</v>
          </cell>
          <cell r="L144">
            <v>0.53908019458074341</v>
          </cell>
        </row>
        <row r="145">
          <cell r="C145">
            <v>417440290.14999938</v>
          </cell>
          <cell r="D145">
            <v>0.13275020645409111</v>
          </cell>
          <cell r="E145">
            <v>0.65485682718082883</v>
          </cell>
          <cell r="J145">
            <v>69714472.25999999</v>
          </cell>
          <cell r="K145">
            <v>5.7001225980872643E-2</v>
          </cell>
          <cell r="L145">
            <v>0.64839521498360864</v>
          </cell>
        </row>
        <row r="146">
          <cell r="C146">
            <v>198885213.87999973</v>
          </cell>
          <cell r="D146">
            <v>6.3247496291622796E-2</v>
          </cell>
          <cell r="E146">
            <v>0.75107189190664247</v>
          </cell>
          <cell r="J146">
            <v>38675762.419999994</v>
          </cell>
          <cell r="K146">
            <v>3.1622786520753357E-2</v>
          </cell>
          <cell r="L146">
            <v>0.74230280804850868</v>
          </cell>
        </row>
        <row r="147">
          <cell r="C147">
            <v>661881838.29000008</v>
          </cell>
          <cell r="D147">
            <v>0.21048507476276004</v>
          </cell>
          <cell r="E147">
            <v>1.7380640070462516</v>
          </cell>
        </row>
        <row r="156">
          <cell r="C156">
            <v>23586621479.710041</v>
          </cell>
          <cell r="J156">
            <v>19025905972.139988</v>
          </cell>
        </row>
        <row r="159">
          <cell r="C159">
            <v>20442066745.669968</v>
          </cell>
          <cell r="D159">
            <v>1</v>
          </cell>
          <cell r="E159">
            <v>96.308934523451086</v>
          </cell>
          <cell r="J159">
            <v>17802871360.860023</v>
          </cell>
          <cell r="K159">
            <v>1</v>
          </cell>
          <cell r="L159">
            <v>95.635569780435617</v>
          </cell>
        </row>
        <row r="160">
          <cell r="C160">
            <v>1625093108.2499981</v>
          </cell>
          <cell r="D160">
            <v>7.9497495457215683E-2</v>
          </cell>
          <cell r="E160">
            <v>5.4525584419233644</v>
          </cell>
          <cell r="J160">
            <v>1372234616.569999</v>
          </cell>
          <cell r="K160">
            <v>7.7079398528199491E-2</v>
          </cell>
          <cell r="L160">
            <v>5.6114448528180318</v>
          </cell>
        </row>
        <row r="161">
          <cell r="C161">
            <v>1362657486.6099961</v>
          </cell>
          <cell r="D161">
            <v>6.6659477417988264E-2</v>
          </cell>
          <cell r="E161">
            <v>17.401277637457095</v>
          </cell>
          <cell r="J161">
            <v>1224647422.0299959</v>
          </cell>
          <cell r="K161">
            <v>6.8789320397068546E-2</v>
          </cell>
          <cell r="L161">
            <v>17.426206801348147</v>
          </cell>
        </row>
        <row r="162">
          <cell r="C162">
            <v>974179818.30999994</v>
          </cell>
          <cell r="D162">
            <v>4.76556421828703E-2</v>
          </cell>
          <cell r="E162">
            <v>29.222531936769208</v>
          </cell>
          <cell r="J162">
            <v>891064176.30999994</v>
          </cell>
          <cell r="K162">
            <v>5.0051711223899689E-2</v>
          </cell>
          <cell r="L162">
            <v>29.251670934919776</v>
          </cell>
        </row>
        <row r="163">
          <cell r="C163">
            <v>1100349083.299998</v>
          </cell>
          <cell r="D163">
            <v>5.3827682738247278E-2</v>
          </cell>
          <cell r="E163">
            <v>45.985318335476386</v>
          </cell>
          <cell r="J163">
            <v>1008073954.4099981</v>
          </cell>
          <cell r="K163">
            <v>5.662423403374521E-2</v>
          </cell>
          <cell r="L163">
            <v>45.850592431646128</v>
          </cell>
        </row>
        <row r="164">
          <cell r="C164">
            <v>15379787249.199976</v>
          </cell>
          <cell r="D164">
            <v>0.75235970220367854</v>
          </cell>
          <cell r="E164">
            <v>120.75023129499898</v>
          </cell>
          <cell r="J164">
            <v>13306851191.54003</v>
          </cell>
          <cell r="K164">
            <v>0.74745533581708701</v>
          </cell>
          <cell r="L164">
            <v>120.2905881337974</v>
          </cell>
        </row>
        <row r="168">
          <cell r="C168">
            <v>3144554734.0399981</v>
          </cell>
          <cell r="D168">
            <v>1</v>
          </cell>
          <cell r="E168">
            <v>97.952023303701154</v>
          </cell>
          <cell r="J168">
            <v>1223034611.2800019</v>
          </cell>
          <cell r="K168">
            <v>1</v>
          </cell>
          <cell r="L168">
            <v>92.10607845587306</v>
          </cell>
        </row>
        <row r="169">
          <cell r="C169">
            <v>222670244.09</v>
          </cell>
          <cell r="D169">
            <v>7.0811374875934238E-2</v>
          </cell>
          <cell r="E169">
            <v>5.8180487218416825</v>
          </cell>
          <cell r="J169">
            <v>76444187.579999998</v>
          </cell>
          <cell r="K169">
            <v>6.2503699302503907E-2</v>
          </cell>
          <cell r="L169">
            <v>5.3668526096337672</v>
          </cell>
        </row>
        <row r="170">
          <cell r="C170">
            <v>362366472.44999999</v>
          </cell>
          <cell r="D170">
            <v>0.11523617907723491</v>
          </cell>
          <cell r="E170">
            <v>17.971373406485789</v>
          </cell>
          <cell r="J170">
            <v>177072838.19999999</v>
          </cell>
          <cell r="K170">
            <v>0.14478154302982427</v>
          </cell>
          <cell r="L170">
            <v>17.629493215481958</v>
          </cell>
        </row>
        <row r="171">
          <cell r="C171">
            <v>145287244.33000001</v>
          </cell>
          <cell r="D171">
            <v>4.6202803454891937E-2</v>
          </cell>
          <cell r="E171">
            <v>28.044059218133832</v>
          </cell>
          <cell r="J171">
            <v>87615141.230000004</v>
          </cell>
          <cell r="K171">
            <v>7.1637499398568838E-2</v>
          </cell>
          <cell r="L171">
            <v>27.618358974946325</v>
          </cell>
        </row>
        <row r="172">
          <cell r="C172">
            <v>139982888.18000001</v>
          </cell>
          <cell r="D172">
            <v>4.4515964904244358E-2</v>
          </cell>
          <cell r="E172">
            <v>45.251366798524359</v>
          </cell>
          <cell r="J172">
            <v>42068969.579999998</v>
          </cell>
          <cell r="K172">
            <v>3.4397202819936155E-2</v>
          </cell>
          <cell r="L172">
            <v>46.61855072946576</v>
          </cell>
        </row>
        <row r="173">
          <cell r="C173">
            <v>2274247884.9899979</v>
          </cell>
          <cell r="D173">
            <v>0.72323367768769453</v>
          </cell>
          <cell r="E173">
            <v>127.42626249474748</v>
          </cell>
          <cell r="J173">
            <v>839833474.69000196</v>
          </cell>
          <cell r="K173">
            <v>0.68668005544916688</v>
          </cell>
          <cell r="L173">
            <v>126.0392903685524</v>
          </cell>
        </row>
        <row r="186">
          <cell r="C186">
            <v>23586621479.710041</v>
          </cell>
          <cell r="J186">
            <v>19025905972.139988</v>
          </cell>
        </row>
        <row r="189">
          <cell r="C189">
            <v>20442066745.670044</v>
          </cell>
          <cell r="D189">
            <v>1.0000000000000038</v>
          </cell>
          <cell r="E189">
            <v>21.457070882642778</v>
          </cell>
          <cell r="J189">
            <v>17802871360.859985</v>
          </cell>
          <cell r="K189">
            <v>0.999999999999998</v>
          </cell>
          <cell r="L189">
            <v>21.291635777764299</v>
          </cell>
        </row>
        <row r="190">
          <cell r="C190">
            <v>533732395.60000092</v>
          </cell>
          <cell r="D190">
            <v>2.6109512420658541E-2</v>
          </cell>
          <cell r="E190">
            <v>3.375341209248929</v>
          </cell>
          <cell r="J190">
            <v>433402412.97859454</v>
          </cell>
          <cell r="K190">
            <v>2.4344523093698167E-2</v>
          </cell>
          <cell r="L190">
            <v>3.4469643584903427</v>
          </cell>
        </row>
        <row r="191">
          <cell r="C191">
            <v>1239452133.0100024</v>
          </cell>
          <cell r="D191">
            <v>6.0632427651795176E-2</v>
          </cell>
          <cell r="E191">
            <v>8.1790959853051373</v>
          </cell>
          <cell r="J191">
            <v>1075943630.48634</v>
          </cell>
          <cell r="K191">
            <v>6.043652221471555E-2</v>
          </cell>
          <cell r="L191">
            <v>8.1831060087506469</v>
          </cell>
        </row>
        <row r="192">
          <cell r="C192">
            <v>2270906348.2600045</v>
          </cell>
          <cell r="D192">
            <v>0.11108986075202143</v>
          </cell>
          <cell r="E192">
            <v>13.26222552411123</v>
          </cell>
          <cell r="J192">
            <v>2035415449.5038309</v>
          </cell>
          <cell r="K192">
            <v>0.11433073958949866</v>
          </cell>
          <cell r="L192">
            <v>13.276263222794958</v>
          </cell>
        </row>
        <row r="193">
          <cell r="C193">
            <v>9436142406.5399952</v>
          </cell>
          <cell r="D193">
            <v>0.46160412858150734</v>
          </cell>
          <cell r="E193">
            <v>20.745531655118057</v>
          </cell>
          <cell r="J193">
            <v>8446624259.6034174</v>
          </cell>
          <cell r="K193">
            <v>0.47445291764414438</v>
          </cell>
          <cell r="L193">
            <v>20.75627539116066</v>
          </cell>
        </row>
        <row r="194">
          <cell r="C194">
            <v>6961833462.2600422</v>
          </cell>
          <cell r="D194">
            <v>0.34056407059402133</v>
          </cell>
          <cell r="E194">
            <v>28.854767581911872</v>
          </cell>
          <cell r="J194">
            <v>5811485608.2878046</v>
          </cell>
          <cell r="K194">
            <v>0.3264352974579412</v>
          </cell>
          <cell r="L194">
            <v>28.634777755455232</v>
          </cell>
        </row>
        <row r="198">
          <cell r="C198">
            <v>3144554734.0399985</v>
          </cell>
          <cell r="D198">
            <v>1.0000000000000002</v>
          </cell>
          <cell r="E198">
            <v>10.094506997398707</v>
          </cell>
          <cell r="J198">
            <v>1223034611.2799997</v>
          </cell>
          <cell r="K198">
            <v>0.99999999999999822</v>
          </cell>
          <cell r="L198">
            <v>12.131693016915442</v>
          </cell>
        </row>
        <row r="199">
          <cell r="C199">
            <v>1162185002.9699996</v>
          </cell>
          <cell r="D199">
            <v>0.36958650787320557</v>
          </cell>
          <cell r="E199">
            <v>2.5491845942172295</v>
          </cell>
          <cell r="J199">
            <v>301373540.5484525</v>
          </cell>
          <cell r="K199">
            <v>0.24641456404331957</v>
          </cell>
          <cell r="L199">
            <v>3.2242921121342452</v>
          </cell>
        </row>
        <row r="200">
          <cell r="C200">
            <v>556865807.83999991</v>
          </cell>
          <cell r="D200">
            <v>0.17708892194239564</v>
          </cell>
          <cell r="E200">
            <v>7.9801723432924749</v>
          </cell>
          <cell r="J200">
            <v>312631934.71473408</v>
          </cell>
          <cell r="K200">
            <v>0.25561985885872862</v>
          </cell>
          <cell r="L200">
            <v>8.0349352296442049</v>
          </cell>
        </row>
        <row r="201">
          <cell r="C201">
            <v>608933160.50999975</v>
          </cell>
          <cell r="D201">
            <v>0.19364686323257818</v>
          </cell>
          <cell r="E201">
            <v>12.70573829058689</v>
          </cell>
          <cell r="J201">
            <v>241577691.09228256</v>
          </cell>
          <cell r="K201">
            <v>0.1975231844333927</v>
          </cell>
          <cell r="L201">
            <v>12.532701692638692</v>
          </cell>
        </row>
        <row r="202">
          <cell r="C202">
            <v>557833503.53999972</v>
          </cell>
          <cell r="D202">
            <v>0.177396658897814</v>
          </cell>
          <cell r="E202">
            <v>19.338033004173045</v>
          </cell>
          <cell r="J202">
            <v>213815382.66461816</v>
          </cell>
          <cell r="K202">
            <v>0.17482365641381445</v>
          </cell>
          <cell r="L202">
            <v>19.787808286829307</v>
          </cell>
        </row>
        <row r="203">
          <cell r="C203">
            <v>258737259.17999995</v>
          </cell>
          <cell r="D203">
            <v>8.2281048054006892E-2</v>
          </cell>
          <cell r="E203">
            <v>26.966607096800118</v>
          </cell>
          <cell r="J203">
            <v>153636062.25991249</v>
          </cell>
          <cell r="K203">
            <v>0.12561873625074296</v>
          </cell>
          <cell r="L203">
            <v>26.655381413234231</v>
          </cell>
        </row>
        <row r="216">
          <cell r="C216">
            <v>23586621479.710041</v>
          </cell>
          <cell r="J216">
            <v>19025905972.139988</v>
          </cell>
        </row>
        <row r="219">
          <cell r="C219">
            <v>20442066745.670044</v>
          </cell>
          <cell r="D219">
            <v>0.99999999999999989</v>
          </cell>
          <cell r="J219">
            <v>17802871360.859989</v>
          </cell>
          <cell r="K219">
            <v>1</v>
          </cell>
        </row>
        <row r="220">
          <cell r="C220">
            <v>20211341776.899975</v>
          </cell>
          <cell r="D220">
            <v>0.98871322691386176</v>
          </cell>
          <cell r="J220">
            <v>17619881078.910011</v>
          </cell>
          <cell r="K220">
            <v>0.98972130516247592</v>
          </cell>
        </row>
        <row r="221">
          <cell r="C221">
            <v>58061790.340000004</v>
          </cell>
          <cell r="D221">
            <v>2.8403092046599653E-3</v>
          </cell>
          <cell r="J221">
            <v>32025799.41</v>
          </cell>
          <cell r="K221">
            <v>1.7989120272142974E-3</v>
          </cell>
        </row>
        <row r="222">
          <cell r="C222">
            <v>172663178.43006912</v>
          </cell>
          <cell r="D222">
            <v>8.4464638814782233E-3</v>
          </cell>
          <cell r="J222">
            <v>150964482.53997788</v>
          </cell>
          <cell r="K222">
            <v>8.47978281030984E-3</v>
          </cell>
        </row>
        <row r="224">
          <cell r="C224">
            <v>20442066745.670021</v>
          </cell>
          <cell r="D224">
            <v>1</v>
          </cell>
          <cell r="J224">
            <v>17802871360.860046</v>
          </cell>
          <cell r="K224">
            <v>0.99999999999999989</v>
          </cell>
        </row>
        <row r="225">
          <cell r="C225">
            <v>17848834734.980026</v>
          </cell>
          <cell r="D225">
            <v>0.87314237630892744</v>
          </cell>
          <cell r="J225">
            <v>15522966835.760046</v>
          </cell>
          <cell r="K225">
            <v>0.87193613440849693</v>
          </cell>
        </row>
        <row r="226">
          <cell r="C226">
            <v>2593232010.6899958</v>
          </cell>
          <cell r="D226">
            <v>0.12685762369107256</v>
          </cell>
          <cell r="J226">
            <v>2279904525.099999</v>
          </cell>
          <cell r="K226">
            <v>0.12806386559150298</v>
          </cell>
        </row>
        <row r="229">
          <cell r="C229">
            <v>3144554734.0399985</v>
          </cell>
          <cell r="D229">
            <v>1</v>
          </cell>
          <cell r="J229">
            <v>1223034611.2799997</v>
          </cell>
          <cell r="K229">
            <v>1</v>
          </cell>
        </row>
        <row r="230">
          <cell r="C230">
            <v>1595666600.4399979</v>
          </cell>
          <cell r="D230">
            <v>0.50743801122836529</v>
          </cell>
          <cell r="J230">
            <v>894840899.42999995</v>
          </cell>
          <cell r="K230">
            <v>0.73165623538117219</v>
          </cell>
        </row>
        <row r="231">
          <cell r="C231">
            <v>575234823.86000001</v>
          </cell>
          <cell r="D231">
            <v>0.18293045359746729</v>
          </cell>
          <cell r="J231">
            <v>39590257.75</v>
          </cell>
          <cell r="K231">
            <v>3.2370512972290912E-2</v>
          </cell>
        </row>
        <row r="232">
          <cell r="C232">
            <v>973653309.74000061</v>
          </cell>
          <cell r="D232">
            <v>0.30963153517416747</v>
          </cell>
          <cell r="J232">
            <v>288603454.09999979</v>
          </cell>
          <cell r="K232">
            <v>0.23597325164653687</v>
          </cell>
        </row>
        <row r="234">
          <cell r="C234">
            <v>3144554734.0399961</v>
          </cell>
          <cell r="D234">
            <v>1</v>
          </cell>
          <cell r="J234">
            <v>1223034611.2800009</v>
          </cell>
          <cell r="K234">
            <v>1</v>
          </cell>
        </row>
        <row r="235">
          <cell r="C235">
            <v>2791059879.8699961</v>
          </cell>
          <cell r="D235">
            <v>0.88758508467243491</v>
          </cell>
          <cell r="J235">
            <v>1146768557.690001</v>
          </cell>
          <cell r="K235">
            <v>0.93764194987893146</v>
          </cell>
        </row>
        <row r="236">
          <cell r="C236">
            <v>353494854.17000002</v>
          </cell>
          <cell r="D236">
            <v>0.11241491532756505</v>
          </cell>
          <cell r="J236">
            <v>76266053.590000004</v>
          </cell>
          <cell r="K236">
            <v>6.2358050121068646E-2</v>
          </cell>
        </row>
        <row r="246">
          <cell r="C246">
            <v>20442066745.669987</v>
          </cell>
          <cell r="J246">
            <v>3144554734.0400023</v>
          </cell>
        </row>
        <row r="249">
          <cell r="A249" t="str">
            <v>Andalucia</v>
          </cell>
          <cell r="C249">
            <v>93726462.230000004</v>
          </cell>
          <cell r="D249">
            <v>4.5849797574823506E-3</v>
          </cell>
          <cell r="E249">
            <v>0.28550571901811128</v>
          </cell>
          <cell r="F249">
            <v>0.57606567256019892</v>
          </cell>
          <cell r="H249" t="str">
            <v>Andalucia</v>
          </cell>
          <cell r="J249">
            <v>24196819.059999999</v>
          </cell>
          <cell r="K249">
            <v>7.6948315760154888E-3</v>
          </cell>
          <cell r="L249">
            <v>0.73370985194282812</v>
          </cell>
          <cell r="M249">
            <v>0.66204337348982301</v>
          </cell>
        </row>
        <row r="250">
          <cell r="A250" t="str">
            <v>Aragon</v>
          </cell>
          <cell r="C250">
            <v>442654864.70999998</v>
          </cell>
          <cell r="D250">
            <v>2.1654115027472092E-2</v>
          </cell>
          <cell r="E250">
            <v>5.8241449705720552E-2</v>
          </cell>
          <cell r="F250">
            <v>0.55065482928153531</v>
          </cell>
          <cell r="H250" t="str">
            <v>Aragon</v>
          </cell>
          <cell r="J250">
            <v>73732553.930000007</v>
          </cell>
          <cell r="K250">
            <v>2.3447692969640655E-2</v>
          </cell>
          <cell r="L250">
            <v>0.45353103178478221</v>
          </cell>
          <cell r="M250">
            <v>0.71477151211991408</v>
          </cell>
        </row>
        <row r="251">
          <cell r="A251" t="str">
            <v>Asturias</v>
          </cell>
          <cell r="C251">
            <v>80507838.25</v>
          </cell>
          <cell r="D251">
            <v>3.938341423674936E-3</v>
          </cell>
          <cell r="E251">
            <v>1.5069678137830262E-2</v>
          </cell>
          <cell r="F251">
            <v>0.58585315162475859</v>
          </cell>
          <cell r="H251" t="str">
            <v>Asturias</v>
          </cell>
          <cell r="J251">
            <v>8179078.4000000004</v>
          </cell>
          <cell r="K251">
            <v>2.6010291096100072E-3</v>
          </cell>
          <cell r="L251">
            <v>3.7175619932925445E-2</v>
          </cell>
          <cell r="M251">
            <v>0.77934219476762079</v>
          </cell>
        </row>
        <row r="252">
          <cell r="A252" t="str">
            <v>Balearic Islands</v>
          </cell>
          <cell r="C252">
            <v>6682311.3600000003</v>
          </cell>
          <cell r="D252">
            <v>3.268902035756947E-4</v>
          </cell>
          <cell r="E252">
            <v>1.8939365914251563E-2</v>
          </cell>
          <cell r="F252">
            <v>0.55221953152345327</v>
          </cell>
          <cell r="H252" t="str">
            <v>Balearic Islands</v>
          </cell>
          <cell r="J252">
            <v>205364.42</v>
          </cell>
          <cell r="K252">
            <v>6.5307948936909021E-5</v>
          </cell>
          <cell r="L252">
            <v>0</v>
          </cell>
          <cell r="M252">
            <v>0.53136263208889833</v>
          </cell>
        </row>
        <row r="253">
          <cell r="A253" t="str">
            <v>Basque Country</v>
          </cell>
          <cell r="C253">
            <v>10221525465.169975</v>
          </cell>
          <cell r="D253">
            <v>0.50002407253342351</v>
          </cell>
          <cell r="E253">
            <v>2.1658627990936437E-2</v>
          </cell>
          <cell r="F253">
            <v>0.54666405465565948</v>
          </cell>
          <cell r="H253" t="str">
            <v>Basque Country</v>
          </cell>
          <cell r="J253">
            <v>2125915610.0200019</v>
          </cell>
          <cell r="K253">
            <v>0.67606252389466526</v>
          </cell>
          <cell r="L253">
            <v>0.19237469437281762</v>
          </cell>
          <cell r="M253">
            <v>0.60648773633611552</v>
          </cell>
        </row>
        <row r="254">
          <cell r="A254" t="str">
            <v>Canary Islands</v>
          </cell>
          <cell r="C254">
            <v>3423592.62</v>
          </cell>
          <cell r="D254">
            <v>1.6747781242447911E-4</v>
          </cell>
          <cell r="E254">
            <v>0.13229452223787069</v>
          </cell>
          <cell r="F254">
            <v>0.54281718983920169</v>
          </cell>
          <cell r="H254" t="str">
            <v>Canary Islands</v>
          </cell>
          <cell r="J254">
            <v>1079624.1100000001</v>
          </cell>
          <cell r="K254">
            <v>3.4333131438705816E-4</v>
          </cell>
          <cell r="L254">
            <v>0.26355282117588125</v>
          </cell>
          <cell r="M254">
            <v>0.24091996812523014</v>
          </cell>
        </row>
        <row r="255">
          <cell r="A255" t="str">
            <v>Cantabria</v>
          </cell>
          <cell r="C255">
            <v>606135313.50999999</v>
          </cell>
          <cell r="D255">
            <v>2.9651371412256582E-2</v>
          </cell>
          <cell r="E255">
            <v>4.2186089871462565E-2</v>
          </cell>
          <cell r="F255">
            <v>0.56215783598845437</v>
          </cell>
          <cell r="H255" t="str">
            <v>Cantabria</v>
          </cell>
          <cell r="J255">
            <v>68161030.640000001</v>
          </cell>
          <cell r="K255">
            <v>2.1675892584139995E-2</v>
          </cell>
          <cell r="L255">
            <v>0.51198549731905874</v>
          </cell>
          <cell r="M255">
            <v>0.89054315548209151</v>
          </cell>
        </row>
        <row r="256">
          <cell r="A256" t="str">
            <v>Castilla-La Mancha</v>
          </cell>
          <cell r="C256">
            <v>460314025.39999998</v>
          </cell>
          <cell r="D256">
            <v>2.2517978789864931E-2</v>
          </cell>
          <cell r="E256">
            <v>8.7600904806147586E-2</v>
          </cell>
          <cell r="F256">
            <v>0.5881033994657191</v>
          </cell>
          <cell r="H256" t="str">
            <v>Castilla-La Mancha</v>
          </cell>
          <cell r="J256">
            <v>63466448.460000001</v>
          </cell>
          <cell r="K256">
            <v>2.0182968282590762E-2</v>
          </cell>
          <cell r="L256">
            <v>0.82911480659209391</v>
          </cell>
          <cell r="M256">
            <v>0.94096052987085588</v>
          </cell>
        </row>
        <row r="257">
          <cell r="A257" t="str">
            <v>Castilla-Leon</v>
          </cell>
          <cell r="C257">
            <v>580965522.72999895</v>
          </cell>
          <cell r="D257">
            <v>2.8420097143702867E-2</v>
          </cell>
          <cell r="E257">
            <v>3.0292379687699596E-2</v>
          </cell>
          <cell r="F257">
            <v>0.57377442033338177</v>
          </cell>
          <cell r="H257" t="str">
            <v>Castilla-Leon</v>
          </cell>
          <cell r="J257">
            <v>105061529.84</v>
          </cell>
          <cell r="K257">
            <v>3.3410622083534548E-2</v>
          </cell>
          <cell r="L257">
            <v>0.59488718330279355</v>
          </cell>
          <cell r="M257">
            <v>1.468213183349601</v>
          </cell>
        </row>
        <row r="258">
          <cell r="A258" t="str">
            <v>Catalonia</v>
          </cell>
          <cell r="C258">
            <v>1620553047.309999</v>
          </cell>
          <cell r="D258">
            <v>7.9275401429420661E-2</v>
          </cell>
          <cell r="E258">
            <v>3.1090503093146805E-2</v>
          </cell>
          <cell r="F258">
            <v>0.54212638929865897</v>
          </cell>
          <cell r="H258" t="str">
            <v>Catalonia</v>
          </cell>
          <cell r="J258">
            <v>51738792.43</v>
          </cell>
          <cell r="K258">
            <v>1.645345583268891E-2</v>
          </cell>
          <cell r="L258">
            <v>0.16399605443980403</v>
          </cell>
          <cell r="M258">
            <v>0.42689332693818405</v>
          </cell>
        </row>
        <row r="259">
          <cell r="A259" t="str">
            <v>Extremadura</v>
          </cell>
          <cell r="C259">
            <v>3596249.81</v>
          </cell>
          <cell r="D259">
            <v>1.759239833595472E-4</v>
          </cell>
          <cell r="E259">
            <v>7.0672451422388816E-2</v>
          </cell>
          <cell r="F259">
            <v>0.50838087815912603</v>
          </cell>
          <cell r="H259" t="str">
            <v>Extremadura</v>
          </cell>
          <cell r="J259">
            <v>2743629.31</v>
          </cell>
          <cell r="K259">
            <v>8.7250168690022802E-4</v>
          </cell>
          <cell r="L259">
            <v>0.94680265680643283</v>
          </cell>
          <cell r="M259">
            <v>0.60301480729207546</v>
          </cell>
        </row>
        <row r="260">
          <cell r="A260" t="str">
            <v>Galicia</v>
          </cell>
          <cell r="C260">
            <v>220136315.44</v>
          </cell>
          <cell r="D260">
            <v>1.0768789583696521E-2</v>
          </cell>
          <cell r="E260">
            <v>8.7329865867768613E-3</v>
          </cell>
          <cell r="F260">
            <v>0.57258671726262356</v>
          </cell>
          <cell r="H260" t="str">
            <v>Galicia</v>
          </cell>
          <cell r="J260">
            <v>6086981.5999999996</v>
          </cell>
          <cell r="K260">
            <v>1.9357213070925565E-3</v>
          </cell>
          <cell r="L260">
            <v>0.32462122113199754</v>
          </cell>
          <cell r="M260">
            <v>0.35030012361691715</v>
          </cell>
        </row>
        <row r="261">
          <cell r="A261" t="str">
            <v>La Rioja</v>
          </cell>
          <cell r="C261">
            <v>319663726.94999999</v>
          </cell>
          <cell r="D261">
            <v>1.5637544428706591E-2</v>
          </cell>
          <cell r="E261">
            <v>4.3742378697183622E-2</v>
          </cell>
          <cell r="F261">
            <v>0.54860926732256921</v>
          </cell>
          <cell r="H261" t="str">
            <v>La Rioja</v>
          </cell>
          <cell r="J261">
            <v>97404067.319999993</v>
          </cell>
          <cell r="K261">
            <v>3.0975472064643954E-2</v>
          </cell>
          <cell r="L261">
            <v>0.69004882259366418</v>
          </cell>
          <cell r="M261">
            <v>1.661954343635307</v>
          </cell>
        </row>
        <row r="262">
          <cell r="A262" t="str">
            <v>Madrid</v>
          </cell>
          <cell r="C262">
            <v>4062163596.4100099</v>
          </cell>
          <cell r="D262">
            <v>0.19871589536172765</v>
          </cell>
          <cell r="E262">
            <v>4.1475729965405002E-2</v>
          </cell>
          <cell r="F262">
            <v>0.54670337496378529</v>
          </cell>
          <cell r="H262" t="str">
            <v>Madrid</v>
          </cell>
          <cell r="J262">
            <v>380773229.04000002</v>
          </cell>
          <cell r="K262">
            <v>0.12108971261276069</v>
          </cell>
          <cell r="L262">
            <v>0.25013730873394596</v>
          </cell>
          <cell r="M262">
            <v>0.7062654366554828</v>
          </cell>
        </row>
        <row r="263">
          <cell r="A263" t="str">
            <v>Murcia</v>
          </cell>
          <cell r="C263">
            <v>124471021.09</v>
          </cell>
          <cell r="D263">
            <v>6.0889646158877406E-3</v>
          </cell>
          <cell r="E263">
            <v>6.9338275965130508E-2</v>
          </cell>
          <cell r="F263">
            <v>0.58279246878708701</v>
          </cell>
          <cell r="H263" t="str">
            <v>Murcia</v>
          </cell>
          <cell r="J263">
            <v>16203809.800000001</v>
          </cell>
          <cell r="K263">
            <v>5.1529743224351422E-3</v>
          </cell>
          <cell r="L263">
            <v>0.80255364266248053</v>
          </cell>
          <cell r="M263">
            <v>0.97718417521157219</v>
          </cell>
        </row>
        <row r="264">
          <cell r="A264" t="str">
            <v>Navarra</v>
          </cell>
          <cell r="C264">
            <v>271241684.82999998</v>
          </cell>
          <cell r="D264">
            <v>1.3268799491003231E-2</v>
          </cell>
          <cell r="E264">
            <v>1.9187923579157631E-2</v>
          </cell>
          <cell r="F264">
            <v>0.58043141011868638</v>
          </cell>
          <cell r="H264" t="str">
            <v>Navarra</v>
          </cell>
          <cell r="J264">
            <v>46201758.280000001</v>
          </cell>
          <cell r="K264">
            <v>1.4692623340234173E-2</v>
          </cell>
          <cell r="L264">
            <v>0.13022389350503305</v>
          </cell>
          <cell r="M264">
            <v>0.48946542415973809</v>
          </cell>
        </row>
        <row r="265">
          <cell r="A265" t="str">
            <v>Valencia</v>
          </cell>
          <cell r="C265">
            <v>1232201033.430001</v>
          </cell>
          <cell r="D265">
            <v>6.0277713049293524E-2</v>
          </cell>
          <cell r="E265">
            <v>5.28376878964033E-2</v>
          </cell>
          <cell r="F265">
            <v>0.55649714326225153</v>
          </cell>
          <cell r="H265" t="str">
            <v>Valencia</v>
          </cell>
          <cell r="J265">
            <v>69243032.530000001</v>
          </cell>
          <cell r="K265">
            <v>2.2019980056457542E-2</v>
          </cell>
          <cell r="L265">
            <v>0.51658332691455278</v>
          </cell>
          <cell r="M265">
            <v>0.69331024160955979</v>
          </cell>
        </row>
        <row r="266">
          <cell r="A266" t="str">
            <v>Rest</v>
          </cell>
          <cell r="C266">
            <v>92104674.420000002</v>
          </cell>
          <cell r="D266">
            <v>4.5056439530268876E-3</v>
          </cell>
          <cell r="E266">
            <v>9.0231809431328525E-2</v>
          </cell>
          <cell r="F266">
            <v>0.66125065800485461</v>
          </cell>
          <cell r="H266" t="str">
            <v>Rest</v>
          </cell>
          <cell r="J266">
            <v>4161374.85</v>
          </cell>
          <cell r="K266">
            <v>1.3233590132659661E-3</v>
          </cell>
          <cell r="L266">
            <v>0.82699552528895581</v>
          </cell>
          <cell r="M266">
            <v>0.65665301587983349</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P381"/>
  <sheetViews>
    <sheetView tabSelected="1" zoomScaleNormal="100" workbookViewId="0"/>
  </sheetViews>
  <sheetFormatPr baseColWidth="10" defaultColWidth="11.5703125" defaultRowHeight="12.75"/>
  <cols>
    <col min="1" max="1" width="11.5703125" style="2"/>
    <col min="2" max="2" width="23.7109375" style="2" customWidth="1"/>
    <col min="3" max="3" width="9.42578125" style="2" customWidth="1"/>
    <col min="4" max="4" width="15.7109375" style="2" bestFit="1" customWidth="1"/>
    <col min="5" max="6" width="6.85546875" style="2" customWidth="1"/>
    <col min="7" max="7" width="7.140625" style="2" customWidth="1"/>
    <col min="8" max="8" width="2.7109375" style="2" customWidth="1"/>
    <col min="9" max="9" width="23.85546875" style="2" customWidth="1"/>
    <col min="10" max="10" width="9.42578125" style="2" customWidth="1"/>
    <col min="11" max="11" width="18.28515625" style="2" bestFit="1" customWidth="1"/>
    <col min="12" max="13" width="6.85546875" style="2" customWidth="1"/>
    <col min="14" max="14" width="7.140625" style="2" customWidth="1"/>
    <col min="15" max="16384" width="11.5703125" style="2"/>
  </cols>
  <sheetData>
    <row r="2" spans="2:13" ht="26.25">
      <c r="B2" s="1" t="str">
        <f>+'[1]web_excel (XXX)'!A2</f>
        <v>Kutxabank Mortgage Portfolio 1Q2018</v>
      </c>
      <c r="I2" s="1"/>
    </row>
    <row r="3" spans="2:13" ht="21">
      <c r="B3" s="3" t="s">
        <v>0</v>
      </c>
      <c r="I3" s="3"/>
    </row>
    <row r="4" spans="2:13" ht="12.75" customHeight="1"/>
    <row r="5" spans="2:13" ht="12.75" customHeight="1">
      <c r="D5" s="4"/>
      <c r="E5" s="4"/>
      <c r="F5" s="4"/>
      <c r="K5" s="4"/>
      <c r="L5" s="4"/>
      <c r="M5" s="4"/>
    </row>
    <row r="6" spans="2:13" ht="12.75" customHeight="1">
      <c r="B6" s="5" t="s">
        <v>1</v>
      </c>
      <c r="C6" s="6"/>
      <c r="D6" s="7"/>
      <c r="E6" s="4"/>
      <c r="F6" s="4"/>
      <c r="K6" s="4"/>
      <c r="L6" s="4"/>
      <c r="M6" s="4"/>
    </row>
    <row r="7" spans="2:13" ht="12.75" customHeight="1">
      <c r="B7" s="8" t="s">
        <v>2</v>
      </c>
      <c r="C7" s="9" t="s">
        <v>3</v>
      </c>
      <c r="D7" s="10">
        <f>+'[1]web_excel (XXX)'!C7</f>
        <v>23586621479.710041</v>
      </c>
      <c r="E7" s="4"/>
      <c r="F7" s="4"/>
      <c r="K7" s="10"/>
      <c r="L7" s="4"/>
      <c r="M7" s="4"/>
    </row>
    <row r="8" spans="2:13" ht="12.75" customHeight="1">
      <c r="B8" s="8" t="s">
        <v>4</v>
      </c>
      <c r="C8" s="9" t="s">
        <v>3</v>
      </c>
      <c r="D8" s="10">
        <f>+'[1]web_excel (XXX)'!C8</f>
        <v>3471509309</v>
      </c>
      <c r="E8" s="10"/>
      <c r="F8" s="10"/>
      <c r="J8" s="9"/>
      <c r="K8" s="10"/>
      <c r="L8" s="10"/>
      <c r="M8" s="10"/>
    </row>
    <row r="9" spans="2:13" ht="12.75" customHeight="1">
      <c r="B9" s="8" t="s">
        <v>5</v>
      </c>
      <c r="C9" s="9" t="s">
        <v>3</v>
      </c>
      <c r="D9" s="10">
        <f>+'[1]web_excel (XXX)'!C9</f>
        <v>19025905972.139988</v>
      </c>
      <c r="E9" s="10"/>
      <c r="F9" s="10"/>
      <c r="J9" s="9"/>
      <c r="K9" s="10"/>
      <c r="L9" s="10"/>
      <c r="M9" s="10"/>
    </row>
    <row r="10" spans="2:13" ht="12.75" customHeight="1">
      <c r="B10" s="8" t="s">
        <v>6</v>
      </c>
      <c r="C10" s="9" t="s">
        <v>3</v>
      </c>
      <c r="D10" s="10">
        <f>+'[1]web_excel (XXX)'!C10</f>
        <v>15220724777.71199</v>
      </c>
      <c r="E10" s="10"/>
      <c r="J10" s="9"/>
      <c r="K10" s="10"/>
      <c r="L10" s="10"/>
      <c r="M10" s="10"/>
    </row>
    <row r="11" spans="2:13" ht="12.75" customHeight="1">
      <c r="B11" s="8" t="s">
        <v>7</v>
      </c>
      <c r="C11" s="9" t="s">
        <v>3</v>
      </c>
      <c r="D11" s="10">
        <f>+'[1]web_excel (XXX)'!C11</f>
        <v>11749215468.71199</v>
      </c>
      <c r="E11" s="10"/>
      <c r="F11" s="10"/>
      <c r="J11" s="9"/>
      <c r="K11" s="10"/>
      <c r="L11" s="10"/>
      <c r="M11" s="10"/>
    </row>
    <row r="12" spans="2:13" ht="12.75" customHeight="1">
      <c r="B12" s="8" t="s">
        <v>8</v>
      </c>
      <c r="C12" s="9" t="s">
        <v>9</v>
      </c>
      <c r="D12" s="10">
        <f>+'[1]web_excel (XXX)'!C12</f>
        <v>22.807779259522516</v>
      </c>
      <c r="E12" s="10"/>
      <c r="F12" s="10"/>
      <c r="J12" s="9"/>
      <c r="K12" s="4"/>
      <c r="L12" s="10"/>
      <c r="M12" s="10"/>
    </row>
    <row r="13" spans="2:13" ht="12.75" customHeight="1">
      <c r="B13" s="8" t="s">
        <v>10</v>
      </c>
      <c r="C13" s="9" t="s">
        <v>9</v>
      </c>
      <c r="D13" s="11">
        <f>+'[1]web_excel (XXX)'!C13</f>
        <v>679.4341993714653</v>
      </c>
      <c r="E13" s="11"/>
      <c r="F13" s="11"/>
      <c r="J13" s="9"/>
      <c r="K13" s="11"/>
      <c r="L13" s="11"/>
      <c r="M13" s="11"/>
    </row>
    <row r="14" spans="2:13" ht="12.75" customHeight="1">
      <c r="B14" s="8" t="s">
        <v>11</v>
      </c>
      <c r="D14" s="4" t="str">
        <f>+'[1]web_excel (XXX)'!C14</f>
        <v>Aa1/AA-</v>
      </c>
      <c r="E14" s="4"/>
      <c r="F14" s="4"/>
      <c r="K14" s="4"/>
      <c r="L14" s="4"/>
      <c r="M14" s="4"/>
    </row>
    <row r="15" spans="2:13" ht="12.75" customHeight="1">
      <c r="D15" s="4"/>
      <c r="E15" s="4"/>
      <c r="F15" s="4"/>
      <c r="K15" s="4"/>
      <c r="L15" s="4"/>
      <c r="M15" s="4"/>
    </row>
    <row r="16" spans="2:13" ht="12.75" customHeight="1">
      <c r="D16" s="4"/>
      <c r="E16" s="4"/>
      <c r="F16" s="4"/>
      <c r="K16" s="4"/>
      <c r="L16" s="4"/>
      <c r="M16" s="4"/>
    </row>
    <row r="17" spans="4:13" ht="12.75" customHeight="1">
      <c r="D17" s="4"/>
      <c r="E17" s="4"/>
      <c r="F17" s="4"/>
      <c r="K17" s="4"/>
      <c r="L17" s="4"/>
      <c r="M17" s="4"/>
    </row>
    <row r="18" spans="4:13" ht="12.75" customHeight="1">
      <c r="D18" s="4"/>
      <c r="E18" s="4"/>
      <c r="F18" s="4"/>
      <c r="K18" s="4"/>
      <c r="L18" s="4"/>
      <c r="M18" s="4"/>
    </row>
    <row r="19" spans="4:13" ht="12.75" customHeight="1">
      <c r="D19" s="4"/>
      <c r="E19" s="4"/>
      <c r="F19" s="4"/>
      <c r="K19" s="4"/>
      <c r="L19" s="4"/>
      <c r="M19" s="4"/>
    </row>
    <row r="20" spans="4:13" ht="12.75" customHeight="1">
      <c r="D20" s="4"/>
      <c r="E20" s="4"/>
      <c r="F20" s="4"/>
      <c r="K20" s="4"/>
      <c r="L20" s="4"/>
      <c r="M20" s="4"/>
    </row>
    <row r="21" spans="4:13" ht="12.75" customHeight="1">
      <c r="D21" s="4"/>
      <c r="E21" s="4"/>
      <c r="F21" s="4"/>
      <c r="K21" s="4"/>
      <c r="L21" s="4"/>
      <c r="M21" s="4"/>
    </row>
    <row r="22" spans="4:13" ht="12.75" customHeight="1">
      <c r="D22" s="4"/>
      <c r="E22" s="4"/>
      <c r="F22" s="4"/>
      <c r="K22" s="4"/>
      <c r="L22" s="4"/>
      <c r="M22" s="4"/>
    </row>
    <row r="23" spans="4:13" ht="12.75" customHeight="1">
      <c r="D23" s="4"/>
      <c r="E23" s="4"/>
      <c r="F23" s="4"/>
      <c r="K23" s="4"/>
      <c r="L23" s="4"/>
      <c r="M23" s="4"/>
    </row>
    <row r="24" spans="4:13" ht="12.75" customHeight="1">
      <c r="D24" s="4"/>
      <c r="E24" s="4"/>
      <c r="F24" s="4"/>
      <c r="K24" s="4"/>
      <c r="L24" s="4"/>
      <c r="M24" s="4"/>
    </row>
    <row r="25" spans="4:13" ht="12.75" customHeight="1">
      <c r="D25" s="4"/>
      <c r="E25" s="4"/>
      <c r="F25" s="4"/>
      <c r="K25" s="4"/>
      <c r="L25" s="4"/>
      <c r="M25" s="4"/>
    </row>
    <row r="26" spans="4:13" ht="12.75" customHeight="1">
      <c r="D26" s="4"/>
      <c r="E26" s="4"/>
      <c r="F26" s="4"/>
      <c r="K26" s="4"/>
      <c r="L26" s="4"/>
      <c r="M26" s="4"/>
    </row>
    <row r="27" spans="4:13" ht="12.75" customHeight="1">
      <c r="D27" s="4"/>
      <c r="E27" s="4"/>
      <c r="F27" s="4"/>
      <c r="K27" s="4"/>
      <c r="L27" s="4"/>
      <c r="M27" s="4"/>
    </row>
    <row r="28" spans="4:13" ht="12.75" customHeight="1">
      <c r="D28" s="4"/>
      <c r="E28" s="4"/>
      <c r="F28" s="4"/>
      <c r="K28" s="4"/>
      <c r="L28" s="4"/>
      <c r="M28" s="4"/>
    </row>
    <row r="29" spans="4:13" ht="12.75" customHeight="1">
      <c r="D29" s="4"/>
      <c r="E29" s="4"/>
      <c r="F29" s="4"/>
      <c r="K29" s="12"/>
      <c r="L29" s="4"/>
      <c r="M29" s="4"/>
    </row>
    <row r="30" spans="4:13" ht="12.75" customHeight="1">
      <c r="D30" s="4"/>
      <c r="E30" s="4"/>
      <c r="F30" s="4"/>
      <c r="K30" s="4"/>
      <c r="L30" s="4"/>
      <c r="M30" s="4"/>
    </row>
    <row r="31" spans="4:13" ht="12.75" customHeight="1">
      <c r="D31" s="4"/>
      <c r="E31" s="4"/>
      <c r="F31" s="4"/>
      <c r="K31" s="4"/>
      <c r="L31" s="4"/>
      <c r="M31" s="4"/>
    </row>
    <row r="32" spans="4:13" ht="12.75" customHeight="1">
      <c r="D32" s="4"/>
      <c r="E32" s="4"/>
      <c r="F32" s="4"/>
      <c r="K32" s="4"/>
      <c r="L32" s="4"/>
      <c r="M32" s="4"/>
    </row>
    <row r="33" spans="2:15" ht="12.75" customHeight="1">
      <c r="D33" s="4"/>
      <c r="E33" s="4"/>
      <c r="F33" s="4"/>
      <c r="K33" s="4"/>
      <c r="L33" s="4"/>
      <c r="M33" s="4"/>
    </row>
    <row r="34" spans="2:15" ht="12.75" customHeight="1">
      <c r="D34" s="4"/>
      <c r="E34" s="4"/>
      <c r="F34" s="4"/>
      <c r="K34" s="4"/>
      <c r="L34" s="4"/>
      <c r="M34" s="4"/>
    </row>
    <row r="35" spans="2:15" ht="12.75" customHeight="1">
      <c r="D35" s="4"/>
      <c r="E35" s="4"/>
      <c r="F35" s="4"/>
      <c r="K35" s="4"/>
      <c r="L35" s="4"/>
      <c r="M35" s="4"/>
    </row>
    <row r="36" spans="2:15" ht="12.75" customHeight="1">
      <c r="D36" s="4"/>
      <c r="E36" s="4"/>
      <c r="F36" s="4"/>
      <c r="K36" s="4"/>
      <c r="L36" s="4"/>
      <c r="M36" s="4"/>
    </row>
    <row r="37" spans="2:15" ht="12.75" customHeight="1">
      <c r="D37" s="4"/>
      <c r="E37" s="4"/>
      <c r="F37" s="4"/>
      <c r="K37" s="4"/>
      <c r="L37" s="4"/>
      <c r="M37" s="4"/>
    </row>
    <row r="38" spans="2:15" s="13" customFormat="1" ht="12.75" customHeight="1">
      <c r="D38" s="14"/>
      <c r="E38" s="14"/>
      <c r="F38" s="14"/>
      <c r="K38" s="14"/>
      <c r="L38" s="14"/>
      <c r="M38" s="14"/>
    </row>
    <row r="40" spans="2:15" ht="26.25">
      <c r="B40" s="1" t="s">
        <v>12</v>
      </c>
    </row>
    <row r="41" spans="2:15" ht="21">
      <c r="B41" s="3" t="s">
        <v>13</v>
      </c>
    </row>
    <row r="42" spans="2:15" ht="12.75" customHeight="1"/>
    <row r="43" spans="2:15" ht="12.75" customHeight="1" thickBot="1">
      <c r="B43" s="15" t="s">
        <v>14</v>
      </c>
      <c r="C43" s="9" t="s">
        <v>3</v>
      </c>
      <c r="D43" s="10">
        <f>+'[1]web_excel (XXX)'!C35</f>
        <v>23586621479.710041</v>
      </c>
      <c r="E43" s="10"/>
      <c r="F43" s="10"/>
      <c r="I43" s="16" t="s">
        <v>15</v>
      </c>
      <c r="J43" s="17"/>
      <c r="K43" s="17"/>
      <c r="L43" s="10"/>
      <c r="M43" s="10"/>
      <c r="O43" s="18"/>
    </row>
    <row r="44" spans="2:15" ht="12.75" customHeight="1">
      <c r="B44" s="15" t="s">
        <v>16</v>
      </c>
      <c r="C44" s="9" t="s">
        <v>17</v>
      </c>
      <c r="D44" s="19">
        <f>+'[1]web_excel (XXX)'!C36</f>
        <v>236210</v>
      </c>
      <c r="E44" s="19"/>
      <c r="F44" s="19"/>
      <c r="G44" s="19"/>
      <c r="H44" s="19"/>
      <c r="I44" s="15" t="s">
        <v>14</v>
      </c>
      <c r="J44" s="9" t="s">
        <v>3</v>
      </c>
      <c r="K44" s="10">
        <f>+'[1]web_excel (XXX)'!J36</f>
        <v>20442066745.670044</v>
      </c>
      <c r="L44" s="19"/>
      <c r="M44" s="19"/>
      <c r="N44" s="19"/>
    </row>
    <row r="45" spans="2:15" ht="12.75" customHeight="1">
      <c r="B45" s="15" t="s">
        <v>18</v>
      </c>
      <c r="C45" s="9" t="s">
        <v>17</v>
      </c>
      <c r="D45" s="19">
        <f>+'[1]web_excel (XXX)'!C37</f>
        <v>379191</v>
      </c>
      <c r="E45" s="19"/>
      <c r="F45" s="19"/>
      <c r="G45" s="19"/>
      <c r="H45" s="19"/>
      <c r="I45" s="15" t="s">
        <v>16</v>
      </c>
      <c r="J45" s="9" t="s">
        <v>17</v>
      </c>
      <c r="K45" s="19">
        <f>+'[1]web_excel (XXX)'!J37</f>
        <v>223809</v>
      </c>
      <c r="L45" s="19"/>
      <c r="M45" s="19"/>
      <c r="N45" s="19"/>
    </row>
    <row r="46" spans="2:15" ht="12.75" customHeight="1">
      <c r="B46" s="15" t="s">
        <v>19</v>
      </c>
      <c r="C46" s="9" t="s">
        <v>9</v>
      </c>
      <c r="D46" s="10">
        <f>+'[1]web_excel (XXX)'!C38</f>
        <v>57.013390859806087</v>
      </c>
      <c r="E46" s="10"/>
      <c r="F46" s="10"/>
      <c r="I46" s="15" t="s">
        <v>18</v>
      </c>
      <c r="J46" s="9" t="s">
        <v>17</v>
      </c>
      <c r="K46" s="19">
        <f>+'[1]web_excel (XXX)'!J38</f>
        <v>361725</v>
      </c>
      <c r="L46" s="10"/>
      <c r="M46" s="10"/>
    </row>
    <row r="47" spans="2:15" ht="12.75" customHeight="1">
      <c r="B47" s="15" t="s">
        <v>20</v>
      </c>
      <c r="C47" s="9" t="s">
        <v>21</v>
      </c>
      <c r="D47" s="10">
        <f>+'[1]web_excel (XXX)'!C39</f>
        <v>96.527990169331886</v>
      </c>
      <c r="E47" s="10"/>
      <c r="F47" s="10"/>
      <c r="I47" s="15" t="s">
        <v>19</v>
      </c>
      <c r="J47" s="9" t="s">
        <v>9</v>
      </c>
      <c r="K47" s="10">
        <f>+'[1]web_excel (XXX)'!J39</f>
        <v>55.093177724165194</v>
      </c>
      <c r="L47" s="10"/>
      <c r="M47" s="10"/>
    </row>
    <row r="48" spans="2:15" ht="12.75" customHeight="1">
      <c r="B48" s="15" t="s">
        <v>22</v>
      </c>
      <c r="C48" s="9" t="s">
        <v>23</v>
      </c>
      <c r="D48" s="10">
        <f>+'[1]web_excel (XXX)'!C40</f>
        <v>19.942220437151363</v>
      </c>
      <c r="E48" s="10"/>
      <c r="F48" s="10"/>
      <c r="I48" s="15" t="s">
        <v>20</v>
      </c>
      <c r="J48" s="9" t="s">
        <v>21</v>
      </c>
      <c r="K48" s="10">
        <f>+'[1]web_excel (XXX)'!J40</f>
        <v>96.308934523451086</v>
      </c>
      <c r="L48" s="10"/>
      <c r="M48" s="10"/>
    </row>
    <row r="49" spans="2:16" ht="12.75" customHeight="1">
      <c r="B49" s="15" t="s">
        <v>24</v>
      </c>
      <c r="C49" s="9" t="s">
        <v>9</v>
      </c>
      <c r="D49" s="10">
        <f>+'[1]web_excel (XXX)'!C41</f>
        <v>1.0075787642968876</v>
      </c>
      <c r="E49" s="10"/>
      <c r="F49" s="10"/>
      <c r="I49" s="15" t="s">
        <v>22</v>
      </c>
      <c r="J49" s="9" t="s">
        <v>23</v>
      </c>
      <c r="K49" s="10">
        <f>+'[1]web_excel (XXX)'!J41</f>
        <v>21.457070882642778</v>
      </c>
      <c r="L49" s="10"/>
      <c r="M49" s="10"/>
    </row>
    <row r="50" spans="2:16" ht="12.75" customHeight="1">
      <c r="B50" s="15" t="s">
        <v>25</v>
      </c>
      <c r="C50" s="9" t="s">
        <v>9</v>
      </c>
      <c r="D50" s="10">
        <f>+'[1]web_excel (XXX)'!C42</f>
        <v>0.85702290429407124</v>
      </c>
      <c r="E50" s="10"/>
      <c r="F50" s="10"/>
      <c r="I50" s="15" t="s">
        <v>24</v>
      </c>
      <c r="J50" s="9" t="s">
        <v>9</v>
      </c>
      <c r="K50" s="10">
        <f>+'[1]web_excel (XXX)'!J42</f>
        <v>0.89135661715728487</v>
      </c>
      <c r="L50" s="10"/>
      <c r="M50" s="10"/>
    </row>
    <row r="51" spans="2:16" ht="12.75" customHeight="1">
      <c r="B51" s="15" t="s">
        <v>26</v>
      </c>
      <c r="C51" s="9" t="s">
        <v>9</v>
      </c>
      <c r="D51" s="10">
        <f>+'[1]web_excel (XXX)'!C43</f>
        <v>6.4698121619186635</v>
      </c>
      <c r="E51" s="10"/>
      <c r="F51" s="10"/>
      <c r="I51" s="15" t="s">
        <v>25</v>
      </c>
      <c r="J51" s="9" t="s">
        <v>9</v>
      </c>
      <c r="K51" s="10">
        <f>+'[1]web_excel (XXX)'!J43</f>
        <v>0.73204335471919924</v>
      </c>
      <c r="L51" s="10"/>
      <c r="M51" s="10"/>
    </row>
    <row r="52" spans="2:16" ht="12.75" customHeight="1">
      <c r="I52" s="15" t="s">
        <v>26</v>
      </c>
      <c r="J52" s="9" t="s">
        <v>9</v>
      </c>
      <c r="K52" s="10">
        <f>+'[1]web_excel (XXX)'!J44</f>
        <v>3.333750591311174</v>
      </c>
    </row>
    <row r="53" spans="2:16" ht="12.75" customHeight="1"/>
    <row r="54" spans="2:16" ht="12.75" customHeight="1"/>
    <row r="55" spans="2:16" ht="12.75" customHeight="1" thickBot="1">
      <c r="I55" s="20" t="s">
        <v>27</v>
      </c>
      <c r="J55" s="21"/>
      <c r="K55" s="21"/>
    </row>
    <row r="56" spans="2:16" ht="12.75" customHeight="1">
      <c r="I56" s="15" t="s">
        <v>14</v>
      </c>
      <c r="J56" s="9" t="s">
        <v>3</v>
      </c>
      <c r="K56" s="10">
        <f>+'[1]web_excel (XXX)'!J48</f>
        <v>3144554734.0399985</v>
      </c>
    </row>
    <row r="57" spans="2:16" ht="12.75" customHeight="1">
      <c r="I57" s="15" t="s">
        <v>16</v>
      </c>
      <c r="J57" s="9" t="s">
        <v>17</v>
      </c>
      <c r="K57" s="19">
        <f>+'[1]web_excel (XXX)'!J49</f>
        <v>12401</v>
      </c>
    </row>
    <row r="58" spans="2:16" ht="12.75" customHeight="1">
      <c r="I58" s="15" t="s">
        <v>18</v>
      </c>
      <c r="J58" s="9" t="s">
        <v>17</v>
      </c>
      <c r="K58" s="19">
        <f>+'[1]web_excel (XXX)'!J50</f>
        <v>17466</v>
      </c>
      <c r="P58" s="18"/>
    </row>
    <row r="59" spans="2:16" ht="12.75" customHeight="1">
      <c r="I59" s="15" t="s">
        <v>19</v>
      </c>
      <c r="J59" s="9" t="s">
        <v>9</v>
      </c>
      <c r="K59" s="10">
        <f>+'[1]web_excel (XXX)'!J51</f>
        <v>69.496279028285329</v>
      </c>
    </row>
    <row r="60" spans="2:16" ht="12.75" customHeight="1">
      <c r="I60" s="15" t="s">
        <v>20</v>
      </c>
      <c r="J60" s="9" t="s">
        <v>21</v>
      </c>
      <c r="K60" s="10">
        <f>+'[1]web_excel (XXX)'!J52</f>
        <v>97.952023303701154</v>
      </c>
    </row>
    <row r="61" spans="2:16" ht="12.75" customHeight="1">
      <c r="I61" s="15" t="s">
        <v>22</v>
      </c>
      <c r="J61" s="9" t="s">
        <v>23</v>
      </c>
      <c r="K61" s="10">
        <f>+'[1]web_excel (XXX)'!J53</f>
        <v>10.094506997398707</v>
      </c>
    </row>
    <row r="62" spans="2:16" ht="12.75" customHeight="1">
      <c r="I62" s="15" t="s">
        <v>24</v>
      </c>
      <c r="J62" s="9" t="s">
        <v>9</v>
      </c>
      <c r="K62" s="10">
        <f>+'[1]web_excel (XXX)'!J54</f>
        <v>1.7631136778521934</v>
      </c>
    </row>
    <row r="63" spans="2:16" ht="12.75" customHeight="1">
      <c r="I63" s="15" t="s">
        <v>25</v>
      </c>
      <c r="J63" s="9" t="s">
        <v>9</v>
      </c>
      <c r="K63" s="10">
        <f>+'[1]web_excel (XXX)'!J55</f>
        <v>1.6694877873495346</v>
      </c>
    </row>
    <row r="64" spans="2:16" ht="12.75" customHeight="1">
      <c r="I64" s="15" t="s">
        <v>26</v>
      </c>
      <c r="J64" s="9" t="s">
        <v>9</v>
      </c>
      <c r="K64" s="10">
        <f>+'[1]web_excel (XXX)'!J56</f>
        <v>26.856666698403785</v>
      </c>
    </row>
    <row r="65" spans="2:2" ht="12.75" customHeight="1"/>
    <row r="66" spans="2:2" ht="12.75" customHeight="1"/>
    <row r="67" spans="2:2" ht="12.75" customHeight="1"/>
    <row r="68" spans="2:2" ht="12.75" customHeight="1"/>
    <row r="69" spans="2:2" ht="12.75" customHeight="1"/>
    <row r="70" spans="2:2" ht="12.75" customHeight="1"/>
    <row r="71" spans="2:2" ht="12.75" customHeight="1"/>
    <row r="72" spans="2:2" ht="12.75" customHeight="1"/>
    <row r="73" spans="2:2" ht="12.75" customHeight="1"/>
    <row r="74" spans="2:2" ht="12.75" customHeight="1"/>
    <row r="75" spans="2:2" ht="12.75" customHeight="1"/>
    <row r="76" spans="2:2" s="13" customFormat="1" ht="12.75" customHeight="1"/>
    <row r="78" spans="2:2" ht="26.25">
      <c r="B78" s="1" t="s">
        <v>12</v>
      </c>
    </row>
    <row r="79" spans="2:2" ht="21">
      <c r="B79" s="3" t="s">
        <v>5</v>
      </c>
    </row>
    <row r="80" spans="2:2" ht="12.75" customHeight="1"/>
    <row r="81" spans="2:15" ht="12.75" customHeight="1" thickBot="1">
      <c r="B81" s="15" t="s">
        <v>14</v>
      </c>
      <c r="C81" s="9" t="s">
        <v>3</v>
      </c>
      <c r="D81" s="10">
        <f>+'[1]web_excel (XXX)'!C65</f>
        <v>19025905972.139988</v>
      </c>
      <c r="E81" s="10"/>
      <c r="F81" s="10"/>
      <c r="I81" s="16" t="s">
        <v>15</v>
      </c>
      <c r="J81" s="17"/>
      <c r="K81" s="17"/>
      <c r="L81" s="10"/>
      <c r="M81" s="10"/>
    </row>
    <row r="82" spans="2:15" ht="12.75" customHeight="1">
      <c r="B82" s="15" t="s">
        <v>16</v>
      </c>
      <c r="C82" s="9" t="s">
        <v>17</v>
      </c>
      <c r="D82" s="19">
        <f>+'[1]web_excel (XXX)'!C66</f>
        <v>199166</v>
      </c>
      <c r="E82" s="19"/>
      <c r="F82" s="19"/>
      <c r="G82" s="19"/>
      <c r="H82" s="19"/>
      <c r="I82" s="15" t="s">
        <v>14</v>
      </c>
      <c r="J82" s="9" t="s">
        <v>3</v>
      </c>
      <c r="K82" s="10">
        <f>+'[1]web_excel (XXX)'!J66</f>
        <v>17802871360.859989</v>
      </c>
      <c r="L82" s="19"/>
      <c r="M82" s="19"/>
      <c r="N82" s="19"/>
      <c r="O82" s="19"/>
    </row>
    <row r="83" spans="2:15" ht="12.75" customHeight="1">
      <c r="B83" s="15" t="s">
        <v>18</v>
      </c>
      <c r="C83" s="9" t="s">
        <v>17</v>
      </c>
      <c r="D83" s="19">
        <f>+'[1]web_excel (XXX)'!C67</f>
        <v>317908</v>
      </c>
      <c r="E83" s="19"/>
      <c r="F83" s="19"/>
      <c r="G83" s="19"/>
      <c r="H83" s="19"/>
      <c r="I83" s="15" t="s">
        <v>16</v>
      </c>
      <c r="J83" s="9" t="s">
        <v>17</v>
      </c>
      <c r="K83" s="19">
        <f>+'[1]web_excel (XXX)'!J67</f>
        <v>190587</v>
      </c>
      <c r="L83" s="19"/>
      <c r="M83" s="19"/>
      <c r="N83" s="19"/>
      <c r="O83" s="19"/>
    </row>
    <row r="84" spans="2:15" ht="12.75" customHeight="1">
      <c r="B84" s="15" t="s">
        <v>19</v>
      </c>
      <c r="C84" s="9" t="s">
        <v>9</v>
      </c>
      <c r="D84" s="10">
        <f>+'[1]web_excel (XXX)'!C68</f>
        <v>51.418824435147215</v>
      </c>
      <c r="E84" s="10"/>
      <c r="F84" s="10"/>
      <c r="I84" s="15" t="s">
        <v>18</v>
      </c>
      <c r="J84" s="9" t="s">
        <v>17</v>
      </c>
      <c r="K84" s="19">
        <f>+'[1]web_excel (XXX)'!J68</f>
        <v>305426</v>
      </c>
      <c r="L84" s="10"/>
      <c r="M84" s="10"/>
    </row>
    <row r="85" spans="2:15" ht="12.75" customHeight="1">
      <c r="B85" s="15" t="s">
        <v>20</v>
      </c>
      <c r="C85" s="9" t="s">
        <v>21</v>
      </c>
      <c r="D85" s="10">
        <f>+'[1]web_excel (XXX)'!C69</f>
        <v>95.408684918475643</v>
      </c>
      <c r="E85" s="10"/>
      <c r="F85" s="10"/>
      <c r="I85" s="15" t="s">
        <v>19</v>
      </c>
      <c r="J85" s="9" t="s">
        <v>9</v>
      </c>
      <c r="K85" s="10">
        <f>+'[1]web_excel (XXX)'!J69</f>
        <v>52.400749967321204</v>
      </c>
      <c r="L85" s="10"/>
      <c r="M85" s="10"/>
    </row>
    <row r="86" spans="2:15" ht="12.75" customHeight="1">
      <c r="B86" s="15" t="s">
        <v>22</v>
      </c>
      <c r="C86" s="9" t="s">
        <v>23</v>
      </c>
      <c r="D86" s="10">
        <f>+'[1]web_excel (XXX)'!C70</f>
        <v>20.702810885521771</v>
      </c>
      <c r="E86" s="10"/>
      <c r="F86" s="10"/>
      <c r="I86" s="15" t="s">
        <v>20</v>
      </c>
      <c r="J86" s="9" t="s">
        <v>21</v>
      </c>
      <c r="K86" s="10">
        <f>+'[1]web_excel (XXX)'!J70</f>
        <v>95.635569780435617</v>
      </c>
      <c r="L86" s="10"/>
      <c r="M86" s="10"/>
    </row>
    <row r="87" spans="2:15" ht="12.75" customHeight="1">
      <c r="B87" s="15" t="s">
        <v>24</v>
      </c>
      <c r="C87" s="9" t="s">
        <v>9</v>
      </c>
      <c r="D87" s="10">
        <f>+'[1]web_excel (XXX)'!C71</f>
        <v>0.90586584360654432</v>
      </c>
      <c r="E87" s="10"/>
      <c r="F87" s="10"/>
      <c r="I87" s="15" t="s">
        <v>22</v>
      </c>
      <c r="J87" s="9" t="s">
        <v>23</v>
      </c>
      <c r="K87" s="10">
        <f>+'[1]web_excel (XXX)'!J71</f>
        <v>21.291635777764299</v>
      </c>
      <c r="L87" s="10"/>
      <c r="M87" s="10"/>
    </row>
    <row r="88" spans="2:15" ht="12.75" customHeight="1">
      <c r="B88" s="15" t="s">
        <v>25</v>
      </c>
      <c r="C88" s="9" t="s">
        <v>9</v>
      </c>
      <c r="D88" s="10">
        <f>+'[1]web_excel (XXX)'!C72</f>
        <v>0.74905601081941964</v>
      </c>
      <c r="E88" s="10"/>
      <c r="F88" s="10"/>
      <c r="I88" s="15" t="s">
        <v>24</v>
      </c>
      <c r="J88" s="9" t="s">
        <v>9</v>
      </c>
      <c r="K88" s="10">
        <f>+'[1]web_excel (XXX)'!J72</f>
        <v>0.86499322532124256</v>
      </c>
      <c r="L88" s="10"/>
      <c r="M88" s="10"/>
    </row>
    <row r="89" spans="2:15" ht="12.75" customHeight="1">
      <c r="B89" s="15"/>
      <c r="C89" s="9"/>
      <c r="E89" s="10"/>
      <c r="F89" s="10"/>
      <c r="I89" s="15" t="s">
        <v>25</v>
      </c>
      <c r="J89" s="9" t="s">
        <v>9</v>
      </c>
      <c r="K89" s="10">
        <f>+'[1]web_excel (XXX)'!J73</f>
        <v>0.70062115620659438</v>
      </c>
      <c r="L89" s="10"/>
      <c r="M89" s="10"/>
    </row>
    <row r="90" spans="2:15" ht="12.75" customHeight="1">
      <c r="I90" s="15"/>
      <c r="J90" s="9"/>
      <c r="K90" s="10"/>
    </row>
    <row r="91" spans="2:15" ht="12.75" customHeight="1"/>
    <row r="92" spans="2:15" ht="12.75" customHeight="1"/>
    <row r="93" spans="2:15" ht="12.75" customHeight="1" thickBot="1">
      <c r="I93" s="20" t="s">
        <v>27</v>
      </c>
      <c r="J93" s="21"/>
      <c r="K93" s="21"/>
    </row>
    <row r="94" spans="2:15" ht="12.75" customHeight="1">
      <c r="I94" s="15" t="s">
        <v>14</v>
      </c>
      <c r="J94" s="9" t="s">
        <v>3</v>
      </c>
      <c r="K94" s="10">
        <f>+'[1]web_excel (XXX)'!J78</f>
        <v>1223034611.2799997</v>
      </c>
    </row>
    <row r="95" spans="2:15" ht="12.75" customHeight="1">
      <c r="I95" s="15" t="s">
        <v>16</v>
      </c>
      <c r="J95" s="9" t="s">
        <v>17</v>
      </c>
      <c r="K95" s="19">
        <f>+'[1]web_excel (XXX)'!J79</f>
        <v>8579</v>
      </c>
    </row>
    <row r="96" spans="2:15" ht="12.75" customHeight="1">
      <c r="I96" s="15" t="s">
        <v>18</v>
      </c>
      <c r="J96" s="9" t="s">
        <v>17</v>
      </c>
      <c r="K96" s="19">
        <f>+'[1]web_excel (XXX)'!J80</f>
        <v>12482</v>
      </c>
    </row>
    <row r="97" spans="9:11" ht="12.75" customHeight="1">
      <c r="I97" s="15" t="s">
        <v>19</v>
      </c>
      <c r="J97" s="9" t="s">
        <v>9</v>
      </c>
      <c r="K97" s="10">
        <f>+'[1]web_excel (XXX)'!J81</f>
        <v>37.125611656040206</v>
      </c>
    </row>
    <row r="98" spans="9:11" ht="12.75" customHeight="1">
      <c r="I98" s="15" t="s">
        <v>20</v>
      </c>
      <c r="J98" s="9" t="s">
        <v>21</v>
      </c>
      <c r="K98" s="10">
        <f>+'[1]web_excel (XXX)'!J82</f>
        <v>92.10607845587306</v>
      </c>
    </row>
    <row r="99" spans="9:11" ht="12.75" customHeight="1">
      <c r="I99" s="15" t="s">
        <v>22</v>
      </c>
      <c r="J99" s="9" t="s">
        <v>23</v>
      </c>
      <c r="K99" s="10">
        <f>+'[1]web_excel (XXX)'!J83</f>
        <v>12.131693016915442</v>
      </c>
    </row>
    <row r="100" spans="9:11" ht="12.75" customHeight="1">
      <c r="I100" s="15" t="s">
        <v>24</v>
      </c>
      <c r="J100" s="9" t="s">
        <v>9</v>
      </c>
      <c r="K100" s="10">
        <f>+'[1]web_excel (XXX)'!J84</f>
        <v>1.500820359859538</v>
      </c>
    </row>
    <row r="101" spans="9:11" ht="12.75" customHeight="1">
      <c r="I101" s="15" t="s">
        <v>25</v>
      </c>
      <c r="J101" s="9" t="s">
        <v>9</v>
      </c>
      <c r="K101" s="10">
        <f>+'[1]web_excel (XXX)'!J85</f>
        <v>1.4540887859357678</v>
      </c>
    </row>
    <row r="102" spans="9:11" ht="12.75" customHeight="1">
      <c r="I102" s="15"/>
      <c r="J102" s="9"/>
    </row>
    <row r="103" spans="9:11" ht="12.75" customHeight="1"/>
    <row r="104" spans="9:11" ht="12.75" customHeight="1"/>
    <row r="105" spans="9:11" ht="12.75" customHeight="1"/>
    <row r="106" spans="9:11" ht="12.75" customHeight="1"/>
    <row r="107" spans="9:11" ht="12.75" customHeight="1"/>
    <row r="108" spans="9:11" ht="12.75" customHeight="1"/>
    <row r="109" spans="9:11" ht="12.75" customHeight="1"/>
    <row r="110" spans="9:11" ht="12.75" customHeight="1"/>
    <row r="111" spans="9:11" ht="12.75" customHeight="1"/>
    <row r="112" spans="9:11" ht="12.75" customHeight="1"/>
    <row r="113" spans="2:13" ht="12.75" customHeight="1"/>
    <row r="114" spans="2:13" s="13" customFormat="1" ht="12.75" customHeight="1"/>
    <row r="116" spans="2:13" ht="26.25">
      <c r="B116" s="1" t="s">
        <v>28</v>
      </c>
    </row>
    <row r="117" spans="2:13" ht="21">
      <c r="B117" s="3" t="s">
        <v>29</v>
      </c>
    </row>
    <row r="118" spans="2:13" ht="12.75" customHeight="1"/>
    <row r="119" spans="2:13" ht="12.75" customHeight="1"/>
    <row r="120" spans="2:13" ht="12.75" customHeight="1">
      <c r="B120" s="22" t="s">
        <v>30</v>
      </c>
      <c r="C120" s="23" t="s">
        <v>3</v>
      </c>
      <c r="D120" s="24">
        <f>+'[1]web_excel (XXX)'!C96</f>
        <v>23586621479.710041</v>
      </c>
      <c r="E120" s="24"/>
      <c r="F120" s="24"/>
      <c r="I120" s="22" t="s">
        <v>31</v>
      </c>
      <c r="J120" s="23" t="s">
        <v>3</v>
      </c>
      <c r="K120" s="24">
        <f>+'[1]web_excel (XXX)'!J96</f>
        <v>19025905972.139988</v>
      </c>
      <c r="L120" s="24"/>
      <c r="M120" s="24"/>
    </row>
    <row r="121" spans="2:13" ht="12.75" customHeight="1">
      <c r="B121" s="15"/>
    </row>
    <row r="122" spans="2:13" ht="12.75" customHeight="1">
      <c r="B122" s="15"/>
    </row>
    <row r="123" spans="2:13" ht="12.75" customHeight="1">
      <c r="B123" s="25" t="s">
        <v>32</v>
      </c>
      <c r="C123" s="26" t="s">
        <v>3</v>
      </c>
      <c r="D123" s="27">
        <f>+'[1]web_excel (XXX)'!C99</f>
        <v>23586621479.710041</v>
      </c>
      <c r="E123" s="28">
        <f>+'[1]web_excel (XXX)'!D99</f>
        <v>1.0000000000000002</v>
      </c>
      <c r="F123" s="28"/>
      <c r="I123" s="25" t="s">
        <v>32</v>
      </c>
      <c r="J123" s="26" t="s">
        <v>3</v>
      </c>
      <c r="K123" s="27">
        <f>+'[1]web_excel (XXX)'!J99</f>
        <v>19025905972.139984</v>
      </c>
      <c r="L123" s="28">
        <f>+'[1]web_excel (XXX)'!K99</f>
        <v>1</v>
      </c>
      <c r="M123" s="28"/>
    </row>
    <row r="124" spans="2:13" ht="12.75" customHeight="1">
      <c r="B124" s="8" t="s">
        <v>33</v>
      </c>
      <c r="C124" s="29" t="s">
        <v>3</v>
      </c>
      <c r="D124" s="10">
        <f>+'[1]web_excel (XXX)'!C100</f>
        <v>19166457784.890045</v>
      </c>
      <c r="E124" s="30">
        <f>+'[1]web_excel (XXX)'!D100</f>
        <v>0.81259869292334386</v>
      </c>
      <c r="F124" s="30"/>
      <c r="I124" s="8" t="s">
        <v>33</v>
      </c>
      <c r="J124" s="29" t="s">
        <v>3</v>
      </c>
      <c r="K124" s="10">
        <f>+'[1]web_excel (XXX)'!J100</f>
        <v>16727077153.249987</v>
      </c>
      <c r="L124" s="30">
        <f>+'[1]web_excel (XXX)'!K100</f>
        <v>0.87917375276340493</v>
      </c>
      <c r="M124" s="30"/>
    </row>
    <row r="125" spans="2:13" ht="12.75" customHeight="1">
      <c r="B125" s="8" t="s">
        <v>34</v>
      </c>
      <c r="C125" s="29" t="s">
        <v>3</v>
      </c>
      <c r="D125" s="10">
        <f>+'[1]web_excel (XXX)'!C101</f>
        <v>867614201.02999794</v>
      </c>
      <c r="E125" s="30">
        <f>+'[1]web_excel (XXX)'!D101</f>
        <v>3.6784166048382437E-2</v>
      </c>
      <c r="F125" s="30"/>
      <c r="I125" s="8" t="s">
        <v>34</v>
      </c>
      <c r="J125" s="29" t="s">
        <v>3</v>
      </c>
      <c r="K125" s="10">
        <f>+'[1]web_excel (XXX)'!J101</f>
        <v>747629422.59999895</v>
      </c>
      <c r="L125" s="30">
        <f>+'[1]web_excel (XXX)'!K101</f>
        <v>3.9295338876097027E-2</v>
      </c>
      <c r="M125" s="30"/>
    </row>
    <row r="126" spans="2:13" ht="12.75" customHeight="1">
      <c r="B126" s="8" t="s">
        <v>35</v>
      </c>
      <c r="C126" s="29" t="s">
        <v>3</v>
      </c>
      <c r="D126" s="10">
        <f>+'[1]web_excel (XXX)'!C102</f>
        <v>407994759.75</v>
      </c>
      <c r="E126" s="30">
        <f>+'[1]web_excel (XXX)'!D102</f>
        <v>1.7297719391519046E-2</v>
      </c>
      <c r="F126" s="30"/>
      <c r="I126" s="8" t="s">
        <v>35</v>
      </c>
      <c r="J126" s="29" t="s">
        <v>3</v>
      </c>
      <c r="K126" s="10">
        <f>+'[1]web_excel (XXX)'!J102</f>
        <v>328164785.00999999</v>
      </c>
      <c r="L126" s="30">
        <f>+'[1]web_excel (XXX)'!K102</f>
        <v>1.7248313194154239E-2</v>
      </c>
      <c r="M126" s="30"/>
    </row>
    <row r="127" spans="2:13" ht="12.75" customHeight="1">
      <c r="B127" s="8" t="s">
        <v>36</v>
      </c>
      <c r="C127" s="29" t="s">
        <v>3</v>
      </c>
      <c r="D127" s="10">
        <f>+'[1]web_excel (XXX)'!C103</f>
        <v>1625203435.8499999</v>
      </c>
      <c r="E127" s="30">
        <f>+'[1]web_excel (XXX)'!D103</f>
        <v>6.8903612891233756E-2</v>
      </c>
      <c r="F127" s="30"/>
      <c r="I127" s="8" t="s">
        <v>36</v>
      </c>
      <c r="J127" s="29" t="s">
        <v>3</v>
      </c>
      <c r="K127" s="10">
        <f>+'[1]web_excel (XXX)'!J103</f>
        <v>873507308.41999996</v>
      </c>
      <c r="L127" s="30">
        <f>+'[1]web_excel (XXX)'!K103</f>
        <v>4.5911469850586577E-2</v>
      </c>
      <c r="M127" s="30"/>
    </row>
    <row r="128" spans="2:13" ht="12.75" customHeight="1">
      <c r="B128" s="8" t="s">
        <v>37</v>
      </c>
      <c r="C128" s="29" t="s">
        <v>3</v>
      </c>
      <c r="D128" s="10">
        <f>+'[1]web_excel (XXX)'!C104</f>
        <v>1318563992.049999</v>
      </c>
      <c r="E128" s="30">
        <f>+'[1]web_excel (XXX)'!D104</f>
        <v>5.590304627495165E-2</v>
      </c>
      <c r="F128" s="30"/>
      <c r="I128" s="8" t="s">
        <v>37</v>
      </c>
      <c r="J128" s="29" t="s">
        <v>3</v>
      </c>
      <c r="K128" s="10">
        <f>+'[1]web_excel (XXX)'!J104</f>
        <v>276310863.27999997</v>
      </c>
      <c r="L128" s="30">
        <f>+'[1]web_excel (XXX)'!K104</f>
        <v>1.4522875477499338E-2</v>
      </c>
      <c r="M128" s="30"/>
    </row>
    <row r="129" spans="2:13" ht="12.75" customHeight="1">
      <c r="B129" s="31" t="s">
        <v>38</v>
      </c>
      <c r="C129" s="29" t="s">
        <v>3</v>
      </c>
      <c r="D129" s="10">
        <f>+'[1]web_excel (XXX)'!C105</f>
        <v>200787306.13999999</v>
      </c>
      <c r="E129" s="30">
        <f>+'[1]web_excel (XXX)'!D105</f>
        <v>8.5127624705693267E-3</v>
      </c>
      <c r="F129" s="30"/>
      <c r="I129" s="31" t="s">
        <v>38</v>
      </c>
      <c r="J129" s="29" t="s">
        <v>3</v>
      </c>
      <c r="K129" s="10">
        <f>+'[1]web_excel (XXX)'!J105</f>
        <v>73216439.579999998</v>
      </c>
      <c r="L129" s="30">
        <f>+'[1]web_excel (XXX)'!K105</f>
        <v>3.8482498382580205E-3</v>
      </c>
      <c r="M129" s="30"/>
    </row>
    <row r="130" spans="2:13" ht="12.75" customHeight="1">
      <c r="B130" s="32"/>
      <c r="C130" s="29"/>
      <c r="D130" s="33"/>
      <c r="E130" s="33"/>
      <c r="F130" s="33"/>
      <c r="I130" s="32"/>
      <c r="J130" s="29"/>
      <c r="K130" s="33"/>
      <c r="L130" s="33"/>
      <c r="M130" s="33"/>
    </row>
    <row r="131" spans="2:13" ht="12.75" customHeight="1"/>
    <row r="132" spans="2:13" ht="12.75" customHeight="1">
      <c r="B132" s="34" t="s">
        <v>39</v>
      </c>
      <c r="C132" s="35" t="s">
        <v>3</v>
      </c>
      <c r="D132" s="36">
        <f>+'[1]web_excel (XXX)'!C108</f>
        <v>20442066745.670044</v>
      </c>
      <c r="E132" s="37">
        <f>+'[1]web_excel (XXX)'!D108</f>
        <v>1</v>
      </c>
      <c r="F132" s="37"/>
      <c r="I132" s="34" t="s">
        <v>39</v>
      </c>
      <c r="J132" s="35" t="s">
        <v>3</v>
      </c>
      <c r="K132" s="36">
        <f>+'[1]web_excel (XXX)'!J108</f>
        <v>17802871360.859989</v>
      </c>
      <c r="L132" s="37">
        <f>+'[1]web_excel (XXX)'!K108</f>
        <v>0.99999999999999978</v>
      </c>
      <c r="M132" s="37"/>
    </row>
    <row r="133" spans="2:13" ht="12.75" customHeight="1">
      <c r="B133" s="8" t="s">
        <v>33</v>
      </c>
      <c r="C133" s="29" t="s">
        <v>3</v>
      </c>
      <c r="D133" s="10">
        <f>+'[1]web_excel (XXX)'!C109</f>
        <v>19166457784.890045</v>
      </c>
      <c r="E133" s="30">
        <f>+'[1]web_excel (XXX)'!D109</f>
        <v>0.9375988261534175</v>
      </c>
      <c r="F133" s="30"/>
      <c r="I133" s="8" t="s">
        <v>33</v>
      </c>
      <c r="J133" s="29" t="s">
        <v>3</v>
      </c>
      <c r="K133" s="10">
        <f>+'[1]web_excel (XXX)'!J109</f>
        <v>16727077153.249987</v>
      </c>
      <c r="L133" s="30">
        <f>+'[1]web_excel (XXX)'!K109</f>
        <v>0.93957187097497319</v>
      </c>
      <c r="M133" s="30"/>
    </row>
    <row r="134" spans="2:13" ht="12.75" customHeight="1">
      <c r="B134" s="8" t="s">
        <v>34</v>
      </c>
      <c r="C134" s="29" t="s">
        <v>3</v>
      </c>
      <c r="D134" s="10">
        <f>+'[1]web_excel (XXX)'!C110</f>
        <v>867614201.02999794</v>
      </c>
      <c r="E134" s="30">
        <f>+'[1]web_excel (XXX)'!D110</f>
        <v>4.2442587230754079E-2</v>
      </c>
      <c r="F134" s="30"/>
      <c r="I134" s="8" t="s">
        <v>34</v>
      </c>
      <c r="J134" s="29" t="s">
        <v>3</v>
      </c>
      <c r="K134" s="10">
        <f>+'[1]web_excel (XXX)'!J110</f>
        <v>747629422.59999895</v>
      </c>
      <c r="L134" s="30">
        <f>+'[1]web_excel (XXX)'!K110</f>
        <v>4.1994878660061484E-2</v>
      </c>
      <c r="M134" s="30"/>
    </row>
    <row r="135" spans="2:13" ht="12.75" customHeight="1">
      <c r="B135" s="8" t="s">
        <v>40</v>
      </c>
      <c r="C135" s="29" t="s">
        <v>3</v>
      </c>
      <c r="D135" s="10">
        <f>+'[1]web_excel (XXX)'!C111</f>
        <v>195140002.84999999</v>
      </c>
      <c r="E135" s="30">
        <f>+'[1]web_excel (XXX)'!D111</f>
        <v>9.5460016483574859E-3</v>
      </c>
      <c r="F135" s="30"/>
      <c r="I135" s="8" t="s">
        <v>40</v>
      </c>
      <c r="J135" s="29" t="s">
        <v>3</v>
      </c>
      <c r="K135" s="10">
        <f>+'[1]web_excel (XXX)'!J111</f>
        <v>167353497.56</v>
      </c>
      <c r="L135" s="30">
        <f>+'[1]web_excel (XXX)'!K111</f>
        <v>9.4003654898012923E-3</v>
      </c>
      <c r="M135" s="30"/>
    </row>
    <row r="136" spans="2:13" ht="12.75" customHeight="1">
      <c r="B136" s="8" t="s">
        <v>41</v>
      </c>
      <c r="C136" s="29" t="s">
        <v>3</v>
      </c>
      <c r="D136" s="10">
        <f>+'[1]web_excel (XXX)'!C112</f>
        <v>212854756.90000001</v>
      </c>
      <c r="E136" s="30">
        <f>+'[1]web_excel (XXX)'!D112</f>
        <v>1.0412584967470866E-2</v>
      </c>
      <c r="F136" s="30"/>
      <c r="I136" s="8" t="s">
        <v>41</v>
      </c>
      <c r="J136" s="29" t="s">
        <v>3</v>
      </c>
      <c r="K136" s="10">
        <f>+'[1]web_excel (XXX)'!J112</f>
        <v>160811287.44999999</v>
      </c>
      <c r="L136" s="30">
        <f>+'[1]web_excel (XXX)'!K112</f>
        <v>9.0328848751638578E-3</v>
      </c>
    </row>
    <row r="137" spans="2:13" ht="12.75" customHeight="1"/>
    <row r="138" spans="2:13" ht="12.75" customHeight="1"/>
    <row r="139" spans="2:13" ht="12.75" customHeight="1"/>
    <row r="140" spans="2:13" ht="12.75" customHeight="1"/>
    <row r="141" spans="2:13" ht="12.75" customHeight="1"/>
    <row r="142" spans="2:13" ht="12.75" customHeight="1"/>
    <row r="143" spans="2:13" ht="12.75" customHeight="1"/>
    <row r="144" spans="2:13" ht="12.75" customHeight="1"/>
    <row r="145" spans="2:13" ht="12.75" customHeight="1"/>
    <row r="146" spans="2:13" ht="12.75" customHeight="1"/>
    <row r="147" spans="2:13" ht="12.75" customHeight="1"/>
    <row r="148" spans="2:13" ht="12.75" customHeight="1"/>
    <row r="149" spans="2:13" ht="12.75" customHeight="1"/>
    <row r="150" spans="2:13" ht="12.75" customHeight="1"/>
    <row r="151" spans="2:13" ht="12.75" customHeight="1"/>
    <row r="152" spans="2:13" s="13" customFormat="1" ht="12.75" customHeight="1"/>
    <row r="154" spans="2:13" ht="26.25">
      <c r="B154" s="1" t="s">
        <v>28</v>
      </c>
    </row>
    <row r="155" spans="2:13" ht="21">
      <c r="B155" s="3" t="s">
        <v>42</v>
      </c>
    </row>
    <row r="156" spans="2:13" ht="12.75" customHeight="1"/>
    <row r="157" spans="2:13" ht="12.75" customHeight="1"/>
    <row r="158" spans="2:13" ht="12.75" customHeight="1">
      <c r="B158" s="22" t="s">
        <v>30</v>
      </c>
      <c r="C158" s="23" t="s">
        <v>3</v>
      </c>
      <c r="D158" s="24">
        <f>+'[1]web_excel (XXX)'!C126</f>
        <v>23586621479.710041</v>
      </c>
      <c r="E158" s="24"/>
      <c r="F158" s="24"/>
      <c r="I158" s="22" t="s">
        <v>31</v>
      </c>
      <c r="J158" s="23" t="s">
        <v>3</v>
      </c>
      <c r="K158" s="24">
        <f>+'[1]web_excel (XXX)'!J126</f>
        <v>19025905972.139988</v>
      </c>
      <c r="L158" s="24"/>
      <c r="M158" s="24"/>
    </row>
    <row r="159" spans="2:13" ht="12.75" customHeight="1"/>
    <row r="160" spans="2:13" ht="12.75" customHeight="1">
      <c r="F160" s="9" t="s">
        <v>19</v>
      </c>
      <c r="M160" s="9" t="s">
        <v>19</v>
      </c>
    </row>
    <row r="161" spans="2:13" ht="12.75" customHeight="1">
      <c r="B161" s="34" t="s">
        <v>43</v>
      </c>
      <c r="C161" s="35" t="s">
        <v>3</v>
      </c>
      <c r="D161" s="36">
        <f>+'[1]web_excel (XXX)'!C129</f>
        <v>20442066745.670044</v>
      </c>
      <c r="E161" s="37">
        <f>+'[1]web_excel (XXX)'!D129</f>
        <v>1</v>
      </c>
      <c r="F161" s="37">
        <f>+'[1]web_excel (XXX)'!E129</f>
        <v>0.55093177724165199</v>
      </c>
      <c r="I161" s="34" t="s">
        <v>43</v>
      </c>
      <c r="J161" s="35" t="s">
        <v>3</v>
      </c>
      <c r="K161" s="36">
        <f>+'[1]web_excel (XXX)'!J129</f>
        <v>17802871360.859993</v>
      </c>
      <c r="L161" s="37">
        <f>+'[1]web_excel (XXX)'!K129</f>
        <v>1</v>
      </c>
      <c r="M161" s="37">
        <f>+'[1]web_excel (XXX)'!L129</f>
        <v>0.52400749967321203</v>
      </c>
    </row>
    <row r="162" spans="2:13" ht="12.75" customHeight="1">
      <c r="B162" s="8" t="s">
        <v>44</v>
      </c>
      <c r="C162" s="29" t="s">
        <v>3</v>
      </c>
      <c r="D162" s="10">
        <f>+'[1]web_excel (XXX)'!C130</f>
        <v>1388217615.7699971</v>
      </c>
      <c r="E162" s="30">
        <f>+'[1]web_excel (XXX)'!D130</f>
        <v>6.7909846545435221E-2</v>
      </c>
      <c r="F162" s="30">
        <f>+'[1]web_excel (XXX)'!E130</f>
        <v>0.13077554572903499</v>
      </c>
      <c r="I162" s="8" t="s">
        <v>44</v>
      </c>
      <c r="J162" s="29" t="s">
        <v>3</v>
      </c>
      <c r="K162" s="10">
        <f>+'[1]web_excel (XXX)'!J130</f>
        <v>1007469931.4299967</v>
      </c>
      <c r="L162" s="30">
        <f>+'[1]web_excel (XXX)'!K130</f>
        <v>5.6590305631536587E-2</v>
      </c>
      <c r="M162" s="30">
        <f>+'[1]web_excel (XXX)'!L130</f>
        <v>0.13542067923846926</v>
      </c>
    </row>
    <row r="163" spans="2:13" ht="12.75" customHeight="1">
      <c r="B163" s="8" t="s">
        <v>45</v>
      </c>
      <c r="C163" s="29" t="s">
        <v>3</v>
      </c>
      <c r="D163" s="10">
        <f>+'[1]web_excel (XXX)'!C131</f>
        <v>3936178166.2400112</v>
      </c>
      <c r="E163" s="30">
        <f>+'[1]web_excel (XXX)'!D131</f>
        <v>0.19255284777277995</v>
      </c>
      <c r="F163" s="30">
        <f>+'[1]web_excel (XXX)'!E131</f>
        <v>0.31185510958423546</v>
      </c>
      <c r="I163" s="8" t="s">
        <v>45</v>
      </c>
      <c r="J163" s="29" t="s">
        <v>3</v>
      </c>
      <c r="K163" s="10">
        <f>+'[1]web_excel (XXX)'!J131</f>
        <v>3548309443.2299995</v>
      </c>
      <c r="L163" s="30">
        <f>+'[1]web_excel (XXX)'!K131</f>
        <v>0.19931107579820165</v>
      </c>
      <c r="M163" s="30">
        <f>+'[1]web_excel (XXX)'!L131</f>
        <v>0.31367757682063985</v>
      </c>
    </row>
    <row r="164" spans="2:13" ht="12.75" customHeight="1">
      <c r="B164" s="8" t="s">
        <v>46</v>
      </c>
      <c r="C164" s="29" t="s">
        <v>3</v>
      </c>
      <c r="D164" s="10">
        <f>+'[1]web_excel (XXX)'!C132</f>
        <v>2892348458.330008</v>
      </c>
      <c r="E164" s="30">
        <f>+'[1]web_excel (XXX)'!D132</f>
        <v>0.14149002125446311</v>
      </c>
      <c r="F164" s="30">
        <f>+'[1]web_excel (XXX)'!E132</f>
        <v>0.45131419220343771</v>
      </c>
      <c r="I164" s="8" t="s">
        <v>46</v>
      </c>
      <c r="J164" s="29" t="s">
        <v>3</v>
      </c>
      <c r="K164" s="10">
        <f>+'[1]web_excel (XXX)'!J132</f>
        <v>2747247063.5000019</v>
      </c>
      <c r="L164" s="30">
        <f>+'[1]web_excel (XXX)'!K132</f>
        <v>0.15431482977177971</v>
      </c>
      <c r="M164" s="30">
        <f>+'[1]web_excel (XXX)'!L132</f>
        <v>0.45142517243234176</v>
      </c>
    </row>
    <row r="165" spans="2:13" ht="12.75" customHeight="1">
      <c r="B165" s="8" t="s">
        <v>47</v>
      </c>
      <c r="C165" s="29" t="s">
        <v>3</v>
      </c>
      <c r="D165" s="10">
        <f>+'[1]web_excel (XXX)'!C133</f>
        <v>3506339183.4900069</v>
      </c>
      <c r="E165" s="30">
        <f>+'[1]web_excel (XXX)'!D133</f>
        <v>0.17152566944987133</v>
      </c>
      <c r="F165" s="30">
        <f>+'[1]web_excel (XXX)'!E133</f>
        <v>0.55159561974722526</v>
      </c>
      <c r="I165" s="8" t="s">
        <v>47</v>
      </c>
      <c r="J165" s="29" t="s">
        <v>3</v>
      </c>
      <c r="K165" s="10">
        <f>+'[1]web_excel (XXX)'!J133</f>
        <v>3379849171.1999955</v>
      </c>
      <c r="L165" s="30">
        <f>+'[1]web_excel (XXX)'!K133</f>
        <v>0.18984854199590909</v>
      </c>
      <c r="M165" s="30">
        <f>+'[1]web_excel (XXX)'!L133</f>
        <v>0.55176599498730683</v>
      </c>
    </row>
    <row r="166" spans="2:13" ht="12.75" customHeight="1">
      <c r="B166" s="8" t="s">
        <v>48</v>
      </c>
      <c r="C166" s="29" t="s">
        <v>3</v>
      </c>
      <c r="D166" s="10">
        <f>+'[1]web_excel (XXX)'!C134</f>
        <v>3801776960.6800175</v>
      </c>
      <c r="E166" s="30">
        <f>+'[1]web_excel (XXX)'!D134</f>
        <v>0.18597811111664111</v>
      </c>
      <c r="F166" s="30">
        <f>+'[1]web_excel (XXX)'!E134</f>
        <v>0.64860550435926778</v>
      </c>
      <c r="I166" s="8" t="s">
        <v>48</v>
      </c>
      <c r="J166" s="29" t="s">
        <v>3</v>
      </c>
      <c r="K166" s="10">
        <f>+'[1]web_excel (XXX)'!J134</f>
        <v>3658106177.0900025</v>
      </c>
      <c r="L166" s="30">
        <f>+'[1]web_excel (XXX)'!K134</f>
        <v>0.20547843676118618</v>
      </c>
      <c r="M166" s="30">
        <f>+'[1]web_excel (XXX)'!L134</f>
        <v>0.64866307998566652</v>
      </c>
    </row>
    <row r="167" spans="2:13" ht="12.75" customHeight="1">
      <c r="B167" s="8" t="s">
        <v>49</v>
      </c>
      <c r="C167" s="29" t="s">
        <v>3</v>
      </c>
      <c r="D167" s="10">
        <f>+'[1]web_excel (XXX)'!C135</f>
        <v>3611979693.630002</v>
      </c>
      <c r="E167" s="30">
        <f>+'[1]web_excel (XXX)'!D135</f>
        <v>0.17669346933303978</v>
      </c>
      <c r="F167" s="30">
        <f>+'[1]web_excel (XXX)'!E135</f>
        <v>0.75137865763452982</v>
      </c>
      <c r="I167" s="8" t="s">
        <v>49</v>
      </c>
      <c r="J167" s="29" t="s">
        <v>3</v>
      </c>
      <c r="K167" s="10">
        <f>+'[1]web_excel (XXX)'!J135</f>
        <v>3461889574.4099965</v>
      </c>
      <c r="L167" s="30">
        <f>+'[1]web_excel (XXX)'!K135</f>
        <v>0.19445681004138676</v>
      </c>
      <c r="M167" s="30">
        <f>+'[1]web_excel (XXX)'!L135</f>
        <v>0.7513599008014199</v>
      </c>
    </row>
    <row r="168" spans="2:13" ht="12.75" customHeight="1">
      <c r="B168" s="8" t="s">
        <v>50</v>
      </c>
      <c r="C168" s="29" t="s">
        <v>3</v>
      </c>
      <c r="D168" s="10">
        <f>+'[1]web_excel (XXX)'!C136</f>
        <v>1305226667.5300021</v>
      </c>
      <c r="E168" s="30">
        <f>+'[1]web_excel (XXX)'!D136</f>
        <v>6.385003452776955E-2</v>
      </c>
      <c r="F168" s="30">
        <f>+'[1]web_excel (XXX)'!E136</f>
        <v>1.0985561734496874</v>
      </c>
      <c r="J168" s="29"/>
      <c r="K168" s="10"/>
      <c r="L168" s="30"/>
      <c r="M168" s="30"/>
    </row>
    <row r="169" spans="2:13" ht="12.75" customHeight="1"/>
    <row r="170" spans="2:13" ht="12.75" customHeight="1"/>
    <row r="171" spans="2:13" ht="12.75" customHeight="1">
      <c r="F171" s="9" t="s">
        <v>19</v>
      </c>
      <c r="M171" s="9" t="s">
        <v>19</v>
      </c>
    </row>
    <row r="172" spans="2:13" ht="12.75" customHeight="1">
      <c r="B172" s="38" t="s">
        <v>36</v>
      </c>
      <c r="C172" s="39" t="s">
        <v>3</v>
      </c>
      <c r="D172" s="40">
        <f>+'[1]web_excel (XXX)'!C140</f>
        <v>3144554734.0399985</v>
      </c>
      <c r="E172" s="41">
        <f>+'[1]web_excel (XXX)'!D140</f>
        <v>0.99999999999999978</v>
      </c>
      <c r="F172" s="41">
        <f>+'[1]web_excel (XXX)'!E140</f>
        <v>0.69496279028285324</v>
      </c>
      <c r="I172" s="38" t="s">
        <v>36</v>
      </c>
      <c r="J172" s="39" t="s">
        <v>3</v>
      </c>
      <c r="K172" s="40">
        <f>+'[1]web_excel (XXX)'!J140</f>
        <v>1223034611.2799997</v>
      </c>
      <c r="L172" s="41">
        <f>+'[1]web_excel (XXX)'!K140</f>
        <v>1</v>
      </c>
      <c r="M172" s="41">
        <f>+'[1]web_excel (XXX)'!L140</f>
        <v>0.37125611656040208</v>
      </c>
    </row>
    <row r="173" spans="2:13" ht="12.75" customHeight="1">
      <c r="B173" s="8" t="s">
        <v>44</v>
      </c>
      <c r="C173" s="29" t="s">
        <v>3</v>
      </c>
      <c r="D173" s="10">
        <f>+'[1]web_excel (XXX)'!C141</f>
        <v>477721369.15000027</v>
      </c>
      <c r="E173" s="30">
        <f>+'[1]web_excel (XXX)'!D141</f>
        <v>0.15192019524374534</v>
      </c>
      <c r="F173" s="30">
        <f>+'[1]web_excel (XXX)'!E141</f>
        <v>0.12014794772595891</v>
      </c>
      <c r="I173" s="8" t="s">
        <v>44</v>
      </c>
      <c r="J173" s="29" t="s">
        <v>3</v>
      </c>
      <c r="K173" s="10">
        <f>+'[1]web_excel (XXX)'!J141</f>
        <v>263387165.50999993</v>
      </c>
      <c r="L173" s="30">
        <f>+'[1]web_excel (XXX)'!K141</f>
        <v>0.21535544708284668</v>
      </c>
      <c r="M173" s="30">
        <f>+'[1]web_excel (XXX)'!L141</f>
        <v>0.12425650932028373</v>
      </c>
    </row>
    <row r="174" spans="2:13" ht="12.75" customHeight="1">
      <c r="B174" s="8" t="s">
        <v>45</v>
      </c>
      <c r="C174" s="29" t="s">
        <v>3</v>
      </c>
      <c r="D174" s="10">
        <f>+'[1]web_excel (XXX)'!C142</f>
        <v>680397717.16999996</v>
      </c>
      <c r="E174" s="30">
        <f>+'[1]web_excel (XXX)'!D142</f>
        <v>0.21637331028290041</v>
      </c>
      <c r="F174" s="30">
        <f>+'[1]web_excel (XXX)'!E142</f>
        <v>0.30164586362232276</v>
      </c>
      <c r="I174" s="8" t="s">
        <v>45</v>
      </c>
      <c r="J174" s="29" t="s">
        <v>3</v>
      </c>
      <c r="K174" s="10">
        <f>+'[1]web_excel (XXX)'!J142</f>
        <v>428028035.08999985</v>
      </c>
      <c r="L174" s="30">
        <f>+'[1]web_excel (XXX)'!K142</f>
        <v>0.34997213581881842</v>
      </c>
      <c r="M174" s="30">
        <f>+'[1]web_excel (XXX)'!L142</f>
        <v>0.29962929779396791</v>
      </c>
    </row>
    <row r="175" spans="2:13" ht="12.75" customHeight="1">
      <c r="B175" s="8" t="s">
        <v>46</v>
      </c>
      <c r="C175" s="29" t="s">
        <v>3</v>
      </c>
      <c r="D175" s="10">
        <f>+'[1]web_excel (XXX)'!C143</f>
        <v>373396829.22999942</v>
      </c>
      <c r="E175" s="30">
        <f>+'[1]web_excel (XXX)'!D143</f>
        <v>0.11874394335959738</v>
      </c>
      <c r="F175" s="30">
        <f>+'[1]web_excel (XXX)'!E143</f>
        <v>0.44924278423346675</v>
      </c>
      <c r="I175" s="8" t="s">
        <v>46</v>
      </c>
      <c r="J175" s="29" t="s">
        <v>3</v>
      </c>
      <c r="K175" s="10">
        <f>+'[1]web_excel (XXX)'!J143</f>
        <v>219238540.03999993</v>
      </c>
      <c r="L175" s="30">
        <f>+'[1]web_excel (XXX)'!K143</f>
        <v>0.1792578378550955</v>
      </c>
      <c r="M175" s="30">
        <f>+'[1]web_excel (XXX)'!L143</f>
        <v>0.45157511974597458</v>
      </c>
    </row>
    <row r="176" spans="2:13" ht="12.75" customHeight="1">
      <c r="B176" s="8" t="s">
        <v>47</v>
      </c>
      <c r="C176" s="29" t="s">
        <v>3</v>
      </c>
      <c r="D176" s="10">
        <f>+'[1]web_excel (XXX)'!C144</f>
        <v>334831476.16999954</v>
      </c>
      <c r="E176" s="30">
        <f>+'[1]web_excel (XXX)'!D144</f>
        <v>0.10647977360528288</v>
      </c>
      <c r="F176" s="30">
        <f>+'[1]web_excel (XXX)'!E144</f>
        <v>0.54305702113796817</v>
      </c>
      <c r="I176" s="8" t="s">
        <v>47</v>
      </c>
      <c r="J176" s="29" t="s">
        <v>3</v>
      </c>
      <c r="K176" s="10">
        <f>+'[1]web_excel (XXX)'!J144</f>
        <v>203990635.95999998</v>
      </c>
      <c r="L176" s="30">
        <f>+'[1]web_excel (XXX)'!K144</f>
        <v>0.16679056674161338</v>
      </c>
      <c r="M176" s="30">
        <f>+'[1]web_excel (XXX)'!L144</f>
        <v>0.53908019458074341</v>
      </c>
    </row>
    <row r="177" spans="2:13" ht="12.75" customHeight="1">
      <c r="B177" s="8" t="s">
        <v>48</v>
      </c>
      <c r="C177" s="29" t="s">
        <v>3</v>
      </c>
      <c r="D177" s="10">
        <f>+'[1]web_excel (XXX)'!C145</f>
        <v>417440290.14999938</v>
      </c>
      <c r="E177" s="30">
        <f>+'[1]web_excel (XXX)'!D145</f>
        <v>0.13275020645409111</v>
      </c>
      <c r="F177" s="30">
        <f>+'[1]web_excel (XXX)'!E145</f>
        <v>0.65485682718082883</v>
      </c>
      <c r="I177" s="8" t="s">
        <v>51</v>
      </c>
      <c r="J177" s="29" t="s">
        <v>3</v>
      </c>
      <c r="K177" s="10">
        <f>+'[1]web_excel (XXX)'!J145</f>
        <v>69714472.25999999</v>
      </c>
      <c r="L177" s="30">
        <f>+'[1]web_excel (XXX)'!K145</f>
        <v>5.7001225980872643E-2</v>
      </c>
      <c r="M177" s="30">
        <f>+'[1]web_excel (XXX)'!L145</f>
        <v>0.64839521498360864</v>
      </c>
    </row>
    <row r="178" spans="2:13" ht="12.75" customHeight="1">
      <c r="B178" s="8" t="s">
        <v>49</v>
      </c>
      <c r="C178" s="29" t="s">
        <v>3</v>
      </c>
      <c r="D178" s="10">
        <f>+'[1]web_excel (XXX)'!C146</f>
        <v>198885213.87999973</v>
      </c>
      <c r="E178" s="30">
        <f>+'[1]web_excel (XXX)'!D146</f>
        <v>6.3247496291622796E-2</v>
      </c>
      <c r="F178" s="30">
        <f>+'[1]web_excel (XXX)'!E146</f>
        <v>0.75107189190664247</v>
      </c>
      <c r="I178" s="8" t="s">
        <v>52</v>
      </c>
      <c r="J178" s="29" t="s">
        <v>3</v>
      </c>
      <c r="K178" s="10">
        <f>+'[1]web_excel (XXX)'!J146</f>
        <v>38675762.419999994</v>
      </c>
      <c r="L178" s="30">
        <f>+'[1]web_excel (XXX)'!K146</f>
        <v>3.1622786520753357E-2</v>
      </c>
      <c r="M178" s="30">
        <f>+'[1]web_excel (XXX)'!L146</f>
        <v>0.74230280804850868</v>
      </c>
    </row>
    <row r="179" spans="2:13" ht="12.75" customHeight="1">
      <c r="B179" s="8" t="s">
        <v>50</v>
      </c>
      <c r="C179" s="29" t="s">
        <v>3</v>
      </c>
      <c r="D179" s="10">
        <f>+'[1]web_excel (XXX)'!C147</f>
        <v>661881838.29000008</v>
      </c>
      <c r="E179" s="30">
        <f>+'[1]web_excel (XXX)'!D147</f>
        <v>0.21048507476276004</v>
      </c>
      <c r="F179" s="30">
        <f>+'[1]web_excel (XXX)'!E147</f>
        <v>1.7380640070462516</v>
      </c>
      <c r="J179" s="29"/>
      <c r="K179" s="10"/>
      <c r="L179" s="30"/>
      <c r="M179" s="30"/>
    </row>
    <row r="180" spans="2:13" ht="12.75" customHeight="1">
      <c r="B180" s="8"/>
      <c r="C180" s="29"/>
      <c r="D180" s="10"/>
      <c r="E180" s="30"/>
      <c r="F180" s="30"/>
      <c r="J180" s="29"/>
      <c r="K180" s="10"/>
      <c r="L180" s="30"/>
      <c r="M180" s="30"/>
    </row>
    <row r="181" spans="2:13" ht="12.75" customHeight="1">
      <c r="B181" s="8"/>
      <c r="C181" s="29"/>
      <c r="D181" s="10"/>
      <c r="E181" s="30"/>
      <c r="F181" s="30"/>
      <c r="J181" s="29"/>
      <c r="K181" s="10"/>
      <c r="L181" s="30"/>
      <c r="M181" s="30"/>
    </row>
    <row r="182" spans="2:13" ht="12.75" customHeight="1">
      <c r="B182" s="8"/>
      <c r="C182" s="29"/>
      <c r="D182" s="10"/>
      <c r="E182" s="30"/>
      <c r="F182" s="30"/>
      <c r="J182" s="29"/>
      <c r="K182" s="10"/>
      <c r="L182" s="30"/>
      <c r="M182" s="30"/>
    </row>
    <row r="183" spans="2:13" ht="12.75" customHeight="1"/>
    <row r="184" spans="2:13" ht="12.75" customHeight="1">
      <c r="B184" s="42" t="s">
        <v>53</v>
      </c>
    </row>
    <row r="185" spans="2:13" ht="12.75" customHeight="1">
      <c r="B185" s="43"/>
    </row>
    <row r="186" spans="2:13" ht="12.75" customHeight="1">
      <c r="B186" s="43"/>
    </row>
    <row r="187" spans="2:13" ht="12.75" customHeight="1">
      <c r="B187" s="43"/>
    </row>
    <row r="188" spans="2:13" ht="12.75" customHeight="1">
      <c r="B188" s="43"/>
    </row>
    <row r="189" spans="2:13" ht="12.75" customHeight="1">
      <c r="B189" s="43"/>
    </row>
    <row r="190" spans="2:13" s="13" customFormat="1" ht="12.75" customHeight="1"/>
    <row r="192" spans="2:13" ht="26.25">
      <c r="B192" s="1" t="s">
        <v>28</v>
      </c>
    </row>
    <row r="193" spans="2:13" ht="21">
      <c r="B193" s="3" t="s">
        <v>54</v>
      </c>
    </row>
    <row r="194" spans="2:13" ht="12.75" customHeight="1"/>
    <row r="195" spans="2:13" ht="12.75" customHeight="1"/>
    <row r="196" spans="2:13" ht="12.75" customHeight="1">
      <c r="B196" s="22" t="s">
        <v>30</v>
      </c>
      <c r="C196" s="23" t="s">
        <v>3</v>
      </c>
      <c r="D196" s="24">
        <f>+'[1]web_excel (XXX)'!C156</f>
        <v>23586621479.710041</v>
      </c>
      <c r="E196" s="24"/>
      <c r="F196" s="24"/>
      <c r="I196" s="22" t="s">
        <v>31</v>
      </c>
      <c r="J196" s="23" t="s">
        <v>3</v>
      </c>
      <c r="K196" s="24">
        <f>+'[1]web_excel (XXX)'!J156</f>
        <v>19025905972.139988</v>
      </c>
      <c r="L196" s="24"/>
      <c r="M196" s="24"/>
    </row>
    <row r="197" spans="2:13" ht="12.75" customHeight="1"/>
    <row r="198" spans="2:13" ht="12.75" customHeight="1">
      <c r="F198" s="9" t="s">
        <v>55</v>
      </c>
      <c r="M198" s="9" t="s">
        <v>55</v>
      </c>
    </row>
    <row r="199" spans="2:13" ht="12.75" customHeight="1">
      <c r="B199" s="34" t="s">
        <v>43</v>
      </c>
      <c r="C199" s="35" t="s">
        <v>3</v>
      </c>
      <c r="D199" s="36">
        <f>+'[1]web_excel (XXX)'!C159</f>
        <v>20442066745.669968</v>
      </c>
      <c r="E199" s="37">
        <f>+'[1]web_excel (XXX)'!D159</f>
        <v>1</v>
      </c>
      <c r="F199" s="44">
        <f>+'[1]web_excel (XXX)'!E159</f>
        <v>96.308934523451086</v>
      </c>
      <c r="I199" s="34" t="s">
        <v>43</v>
      </c>
      <c r="J199" s="35" t="s">
        <v>3</v>
      </c>
      <c r="K199" s="36">
        <f>+'[1]web_excel (XXX)'!J159</f>
        <v>17802871360.860023</v>
      </c>
      <c r="L199" s="37">
        <f>+'[1]web_excel (XXX)'!K159</f>
        <v>1</v>
      </c>
      <c r="M199" s="44">
        <f>+'[1]web_excel (XXX)'!L159</f>
        <v>95.635569780435617</v>
      </c>
    </row>
    <row r="200" spans="2:13" ht="12.75" customHeight="1">
      <c r="B200" s="8" t="s">
        <v>56</v>
      </c>
      <c r="C200" s="29" t="s">
        <v>3</v>
      </c>
      <c r="D200" s="10">
        <f>+'[1]web_excel (XXX)'!C160</f>
        <v>1625093108.2499981</v>
      </c>
      <c r="E200" s="30">
        <f>+'[1]web_excel (XXX)'!D160</f>
        <v>7.9497495457215683E-2</v>
      </c>
      <c r="F200" s="45">
        <f>+'[1]web_excel (XXX)'!E160</f>
        <v>5.4525584419233644</v>
      </c>
      <c r="I200" s="8" t="s">
        <v>56</v>
      </c>
      <c r="J200" s="29" t="s">
        <v>3</v>
      </c>
      <c r="K200" s="10">
        <f>+'[1]web_excel (XXX)'!J160</f>
        <v>1372234616.569999</v>
      </c>
      <c r="L200" s="30">
        <f>+'[1]web_excel (XXX)'!K160</f>
        <v>7.7079398528199491E-2</v>
      </c>
      <c r="M200" s="45">
        <f>+'[1]web_excel (XXX)'!L160</f>
        <v>5.6114448528180318</v>
      </c>
    </row>
    <row r="201" spans="2:13" ht="12.75" customHeight="1">
      <c r="B201" s="8" t="s">
        <v>57</v>
      </c>
      <c r="C201" s="29" t="s">
        <v>3</v>
      </c>
      <c r="D201" s="10">
        <f>+'[1]web_excel (XXX)'!C161</f>
        <v>1362657486.6099961</v>
      </c>
      <c r="E201" s="30">
        <f>+'[1]web_excel (XXX)'!D161</f>
        <v>6.6659477417988264E-2</v>
      </c>
      <c r="F201" s="45">
        <f>+'[1]web_excel (XXX)'!E161</f>
        <v>17.401277637457095</v>
      </c>
      <c r="I201" s="8" t="s">
        <v>57</v>
      </c>
      <c r="J201" s="29" t="s">
        <v>3</v>
      </c>
      <c r="K201" s="10">
        <f>+'[1]web_excel (XXX)'!J161</f>
        <v>1224647422.0299959</v>
      </c>
      <c r="L201" s="30">
        <f>+'[1]web_excel (XXX)'!K161</f>
        <v>6.8789320397068546E-2</v>
      </c>
      <c r="M201" s="45">
        <f>+'[1]web_excel (XXX)'!L161</f>
        <v>17.426206801348147</v>
      </c>
    </row>
    <row r="202" spans="2:13" ht="12.75" customHeight="1">
      <c r="B202" s="8" t="s">
        <v>58</v>
      </c>
      <c r="C202" s="29" t="s">
        <v>3</v>
      </c>
      <c r="D202" s="10">
        <f>+'[1]web_excel (XXX)'!C162</f>
        <v>974179818.30999994</v>
      </c>
      <c r="E202" s="30">
        <f>+'[1]web_excel (XXX)'!D162</f>
        <v>4.76556421828703E-2</v>
      </c>
      <c r="F202" s="45">
        <f>+'[1]web_excel (XXX)'!E162</f>
        <v>29.222531936769208</v>
      </c>
      <c r="I202" s="8" t="s">
        <v>58</v>
      </c>
      <c r="J202" s="29" t="s">
        <v>3</v>
      </c>
      <c r="K202" s="10">
        <f>+'[1]web_excel (XXX)'!J162</f>
        <v>891064176.30999994</v>
      </c>
      <c r="L202" s="30">
        <f>+'[1]web_excel (XXX)'!K162</f>
        <v>5.0051711223899689E-2</v>
      </c>
      <c r="M202" s="45">
        <f>+'[1]web_excel (XXX)'!L162</f>
        <v>29.251670934919776</v>
      </c>
    </row>
    <row r="203" spans="2:13" ht="12.75" customHeight="1">
      <c r="B203" s="8" t="s">
        <v>59</v>
      </c>
      <c r="C203" s="29" t="s">
        <v>3</v>
      </c>
      <c r="D203" s="10">
        <f>+'[1]web_excel (XXX)'!C163</f>
        <v>1100349083.299998</v>
      </c>
      <c r="E203" s="30">
        <f>+'[1]web_excel (XXX)'!D163</f>
        <v>5.3827682738247278E-2</v>
      </c>
      <c r="F203" s="45">
        <f>+'[1]web_excel (XXX)'!E163</f>
        <v>45.985318335476386</v>
      </c>
      <c r="I203" s="8" t="s">
        <v>59</v>
      </c>
      <c r="J203" s="29" t="s">
        <v>3</v>
      </c>
      <c r="K203" s="10">
        <f>+'[1]web_excel (XXX)'!J163</f>
        <v>1008073954.4099981</v>
      </c>
      <c r="L203" s="30">
        <f>+'[1]web_excel (XXX)'!K163</f>
        <v>5.662423403374521E-2</v>
      </c>
      <c r="M203" s="45">
        <f>+'[1]web_excel (XXX)'!L163</f>
        <v>45.850592431646128</v>
      </c>
    </row>
    <row r="204" spans="2:13" ht="12.75" customHeight="1">
      <c r="B204" s="8" t="s">
        <v>60</v>
      </c>
      <c r="C204" s="29" t="s">
        <v>3</v>
      </c>
      <c r="D204" s="10">
        <f>+'[1]web_excel (XXX)'!C164</f>
        <v>15379787249.199976</v>
      </c>
      <c r="E204" s="30">
        <f>+'[1]web_excel (XXX)'!D164</f>
        <v>0.75235970220367854</v>
      </c>
      <c r="F204" s="45">
        <f>+'[1]web_excel (XXX)'!E164</f>
        <v>120.75023129499898</v>
      </c>
      <c r="I204" s="8" t="s">
        <v>60</v>
      </c>
      <c r="J204" s="29" t="s">
        <v>3</v>
      </c>
      <c r="K204" s="10">
        <f>+'[1]web_excel (XXX)'!J164</f>
        <v>13306851191.54003</v>
      </c>
      <c r="L204" s="30">
        <f>+'[1]web_excel (XXX)'!K164</f>
        <v>0.74745533581708701</v>
      </c>
      <c r="M204" s="45">
        <f>+'[1]web_excel (XXX)'!L164</f>
        <v>120.2905881337974</v>
      </c>
    </row>
    <row r="205" spans="2:13" ht="12.75" customHeight="1"/>
    <row r="206" spans="2:13" ht="12.75" customHeight="1"/>
    <row r="207" spans="2:13" ht="12.75" customHeight="1">
      <c r="F207" s="9" t="s">
        <v>55</v>
      </c>
      <c r="M207" s="9" t="s">
        <v>55</v>
      </c>
    </row>
    <row r="208" spans="2:13" ht="12.75" customHeight="1">
      <c r="B208" s="38" t="s">
        <v>36</v>
      </c>
      <c r="C208" s="39" t="s">
        <v>3</v>
      </c>
      <c r="D208" s="40">
        <f>+'[1]web_excel (XXX)'!C168</f>
        <v>3144554734.0399981</v>
      </c>
      <c r="E208" s="41">
        <f>+'[1]web_excel (XXX)'!D168</f>
        <v>1</v>
      </c>
      <c r="F208" s="46">
        <f>+'[1]web_excel (XXX)'!E168</f>
        <v>97.952023303701154</v>
      </c>
      <c r="I208" s="38" t="s">
        <v>36</v>
      </c>
      <c r="J208" s="39" t="s">
        <v>3</v>
      </c>
      <c r="K208" s="40">
        <f>+'[1]web_excel (XXX)'!J168</f>
        <v>1223034611.2800019</v>
      </c>
      <c r="L208" s="41">
        <f>+'[1]web_excel (XXX)'!K168</f>
        <v>1</v>
      </c>
      <c r="M208" s="46">
        <f>+'[1]web_excel (XXX)'!L168</f>
        <v>92.10607845587306</v>
      </c>
    </row>
    <row r="209" spans="2:13" ht="12.75" customHeight="1">
      <c r="B209" s="8" t="s">
        <v>56</v>
      </c>
      <c r="C209" s="29" t="s">
        <v>3</v>
      </c>
      <c r="D209" s="10">
        <f>+'[1]web_excel (XXX)'!C169</f>
        <v>222670244.09</v>
      </c>
      <c r="E209" s="30">
        <f>+'[1]web_excel (XXX)'!D169</f>
        <v>7.0811374875934238E-2</v>
      </c>
      <c r="F209" s="45">
        <f>+'[1]web_excel (XXX)'!E169</f>
        <v>5.8180487218416825</v>
      </c>
      <c r="I209" s="8" t="s">
        <v>56</v>
      </c>
      <c r="J209" s="29" t="s">
        <v>3</v>
      </c>
      <c r="K209" s="10">
        <f>+'[1]web_excel (XXX)'!J169</f>
        <v>76444187.579999998</v>
      </c>
      <c r="L209" s="30">
        <f>+'[1]web_excel (XXX)'!K169</f>
        <v>6.2503699302503907E-2</v>
      </c>
      <c r="M209" s="45">
        <f>+'[1]web_excel (XXX)'!L169</f>
        <v>5.3668526096337672</v>
      </c>
    </row>
    <row r="210" spans="2:13" ht="12.75" customHeight="1">
      <c r="B210" s="8" t="s">
        <v>57</v>
      </c>
      <c r="C210" s="29" t="s">
        <v>3</v>
      </c>
      <c r="D210" s="10">
        <f>+'[1]web_excel (XXX)'!C170</f>
        <v>362366472.44999999</v>
      </c>
      <c r="E210" s="30">
        <f>+'[1]web_excel (XXX)'!D170</f>
        <v>0.11523617907723491</v>
      </c>
      <c r="F210" s="45">
        <f>+'[1]web_excel (XXX)'!E170</f>
        <v>17.971373406485789</v>
      </c>
      <c r="I210" s="8" t="s">
        <v>57</v>
      </c>
      <c r="J210" s="29" t="s">
        <v>3</v>
      </c>
      <c r="K210" s="10">
        <f>+'[1]web_excel (XXX)'!J170</f>
        <v>177072838.19999999</v>
      </c>
      <c r="L210" s="30">
        <f>+'[1]web_excel (XXX)'!K170</f>
        <v>0.14478154302982427</v>
      </c>
      <c r="M210" s="45">
        <f>+'[1]web_excel (XXX)'!L170</f>
        <v>17.629493215481958</v>
      </c>
    </row>
    <row r="211" spans="2:13" ht="12.75" customHeight="1">
      <c r="B211" s="8" t="s">
        <v>58</v>
      </c>
      <c r="C211" s="29" t="s">
        <v>3</v>
      </c>
      <c r="D211" s="10">
        <f>+'[1]web_excel (XXX)'!C171</f>
        <v>145287244.33000001</v>
      </c>
      <c r="E211" s="30">
        <f>+'[1]web_excel (XXX)'!D171</f>
        <v>4.6202803454891937E-2</v>
      </c>
      <c r="F211" s="45">
        <f>+'[1]web_excel (XXX)'!E171</f>
        <v>28.044059218133832</v>
      </c>
      <c r="I211" s="8" t="s">
        <v>58</v>
      </c>
      <c r="J211" s="29" t="s">
        <v>3</v>
      </c>
      <c r="K211" s="10">
        <f>+'[1]web_excel (XXX)'!J171</f>
        <v>87615141.230000004</v>
      </c>
      <c r="L211" s="30">
        <f>+'[1]web_excel (XXX)'!K171</f>
        <v>7.1637499398568838E-2</v>
      </c>
      <c r="M211" s="45">
        <f>+'[1]web_excel (XXX)'!L171</f>
        <v>27.618358974946325</v>
      </c>
    </row>
    <row r="212" spans="2:13" ht="12.75" customHeight="1">
      <c r="B212" s="8" t="s">
        <v>59</v>
      </c>
      <c r="C212" s="29" t="s">
        <v>3</v>
      </c>
      <c r="D212" s="10">
        <f>+'[1]web_excel (XXX)'!C172</f>
        <v>139982888.18000001</v>
      </c>
      <c r="E212" s="30">
        <f>+'[1]web_excel (XXX)'!D172</f>
        <v>4.4515964904244358E-2</v>
      </c>
      <c r="F212" s="45">
        <f>+'[1]web_excel (XXX)'!E172</f>
        <v>45.251366798524359</v>
      </c>
      <c r="I212" s="8" t="s">
        <v>59</v>
      </c>
      <c r="J212" s="29" t="s">
        <v>3</v>
      </c>
      <c r="K212" s="10">
        <f>+'[1]web_excel (XXX)'!J172</f>
        <v>42068969.579999998</v>
      </c>
      <c r="L212" s="30">
        <f>+'[1]web_excel (XXX)'!K172</f>
        <v>3.4397202819936155E-2</v>
      </c>
      <c r="M212" s="45">
        <f>+'[1]web_excel (XXX)'!L172</f>
        <v>46.61855072946576</v>
      </c>
    </row>
    <row r="213" spans="2:13" ht="12.75" customHeight="1">
      <c r="B213" s="8" t="s">
        <v>60</v>
      </c>
      <c r="C213" s="29" t="s">
        <v>3</v>
      </c>
      <c r="D213" s="10">
        <f>+'[1]web_excel (XXX)'!C173</f>
        <v>2274247884.9899979</v>
      </c>
      <c r="E213" s="30">
        <f>+'[1]web_excel (XXX)'!D173</f>
        <v>0.72323367768769453</v>
      </c>
      <c r="F213" s="45">
        <f>+'[1]web_excel (XXX)'!E173</f>
        <v>127.42626249474748</v>
      </c>
      <c r="I213" s="8" t="s">
        <v>60</v>
      </c>
      <c r="J213" s="29" t="s">
        <v>3</v>
      </c>
      <c r="K213" s="10">
        <f>+'[1]web_excel (XXX)'!J173</f>
        <v>839833474.69000196</v>
      </c>
      <c r="L213" s="30">
        <f>+'[1]web_excel (XXX)'!K173</f>
        <v>0.68668005544916688</v>
      </c>
      <c r="M213" s="45">
        <f>+'[1]web_excel (XXX)'!L173</f>
        <v>126.0392903685524</v>
      </c>
    </row>
    <row r="214" spans="2:13" ht="12.75" customHeight="1">
      <c r="C214" s="29"/>
      <c r="D214" s="10"/>
      <c r="E214" s="30"/>
      <c r="F214" s="30"/>
      <c r="J214" s="29"/>
      <c r="K214" s="10"/>
      <c r="L214" s="30"/>
      <c r="M214" s="30"/>
    </row>
    <row r="215" spans="2:13" ht="12.75" customHeight="1">
      <c r="C215" s="29"/>
      <c r="D215" s="10"/>
      <c r="E215" s="30"/>
      <c r="F215" s="30"/>
      <c r="J215" s="29"/>
      <c r="K215" s="10"/>
      <c r="L215" s="30"/>
      <c r="M215" s="30"/>
    </row>
    <row r="216" spans="2:13" ht="12.75" customHeight="1"/>
    <row r="217" spans="2:13" ht="12.75" customHeight="1"/>
    <row r="218" spans="2:13" ht="12.75" customHeight="1"/>
    <row r="219" spans="2:13" ht="12.75" customHeight="1"/>
    <row r="220" spans="2:13" ht="12.75" customHeight="1"/>
    <row r="221" spans="2:13" s="32" customFormat="1" ht="12.75" customHeight="1"/>
    <row r="222" spans="2:13" ht="12.75" customHeight="1"/>
    <row r="223" spans="2:13" ht="12.75" customHeight="1"/>
    <row r="224" spans="2:13" ht="12.75" customHeight="1"/>
    <row r="225" spans="2:13" ht="12.75" customHeight="1"/>
    <row r="226" spans="2:13" ht="12.75" customHeight="1"/>
    <row r="227" spans="2:13" ht="12.75" customHeight="1"/>
    <row r="228" spans="2:13" s="13" customFormat="1" ht="12.75" customHeight="1"/>
    <row r="230" spans="2:13" ht="26.25">
      <c r="B230" s="1" t="s">
        <v>28</v>
      </c>
    </row>
    <row r="231" spans="2:13" ht="21">
      <c r="B231" s="3" t="s">
        <v>61</v>
      </c>
    </row>
    <row r="232" spans="2:13" ht="12.75" customHeight="1"/>
    <row r="233" spans="2:13" ht="12.75" customHeight="1"/>
    <row r="234" spans="2:13" ht="12.75" customHeight="1">
      <c r="B234" s="22" t="s">
        <v>30</v>
      </c>
      <c r="C234" s="23" t="s">
        <v>3</v>
      </c>
      <c r="D234" s="24">
        <f>+'[1]web_excel (XXX)'!C186</f>
        <v>23586621479.710041</v>
      </c>
      <c r="E234" s="24"/>
      <c r="F234" s="24"/>
      <c r="I234" s="22" t="s">
        <v>31</v>
      </c>
      <c r="J234" s="23" t="s">
        <v>3</v>
      </c>
      <c r="K234" s="24">
        <f>+'[1]web_excel (XXX)'!J186</f>
        <v>19025905972.139988</v>
      </c>
      <c r="L234" s="24"/>
      <c r="M234" s="24"/>
    </row>
    <row r="235" spans="2:13" ht="12.75" customHeight="1"/>
    <row r="236" spans="2:13" ht="12.75" customHeight="1">
      <c r="F236" s="9" t="s">
        <v>62</v>
      </c>
      <c r="M236" s="9" t="s">
        <v>62</v>
      </c>
    </row>
    <row r="237" spans="2:13" ht="12.75" customHeight="1">
      <c r="B237" s="34" t="s">
        <v>43</v>
      </c>
      <c r="C237" s="35" t="s">
        <v>3</v>
      </c>
      <c r="D237" s="36">
        <f>+'[1]web_excel (XXX)'!C189</f>
        <v>20442066745.670044</v>
      </c>
      <c r="E237" s="37">
        <f>+'[1]web_excel (XXX)'!D189</f>
        <v>1.0000000000000038</v>
      </c>
      <c r="F237" s="44">
        <f>+'[1]web_excel (XXX)'!E189</f>
        <v>21.457070882642778</v>
      </c>
      <c r="I237" s="34" t="s">
        <v>43</v>
      </c>
      <c r="J237" s="35" t="s">
        <v>3</v>
      </c>
      <c r="K237" s="36">
        <f>+'[1]web_excel (XXX)'!J189</f>
        <v>17802871360.859985</v>
      </c>
      <c r="L237" s="37">
        <f>+'[1]web_excel (XXX)'!K189</f>
        <v>0.999999999999998</v>
      </c>
      <c r="M237" s="44">
        <f>+'[1]web_excel (XXX)'!L189</f>
        <v>21.291635777764299</v>
      </c>
    </row>
    <row r="238" spans="2:13" ht="12.75" customHeight="1">
      <c r="B238" s="8" t="s">
        <v>63</v>
      </c>
      <c r="C238" s="29" t="s">
        <v>3</v>
      </c>
      <c r="D238" s="10">
        <f>+'[1]web_excel (XXX)'!C190</f>
        <v>533732395.60000092</v>
      </c>
      <c r="E238" s="30">
        <f>+'[1]web_excel (XXX)'!D190</f>
        <v>2.6109512420658541E-2</v>
      </c>
      <c r="F238" s="45">
        <f>+'[1]web_excel (XXX)'!E190</f>
        <v>3.375341209248929</v>
      </c>
      <c r="I238" s="8" t="s">
        <v>63</v>
      </c>
      <c r="J238" s="29" t="s">
        <v>3</v>
      </c>
      <c r="K238" s="10">
        <f>+'[1]web_excel (XXX)'!J190</f>
        <v>433402412.97859454</v>
      </c>
      <c r="L238" s="30">
        <f>+'[1]web_excel (XXX)'!K190</f>
        <v>2.4344523093698167E-2</v>
      </c>
      <c r="M238" s="45">
        <f>+'[1]web_excel (XXX)'!L190</f>
        <v>3.4469643584903427</v>
      </c>
    </row>
    <row r="239" spans="2:13" ht="12.75" customHeight="1">
      <c r="B239" s="8" t="s">
        <v>64</v>
      </c>
      <c r="C239" s="29" t="s">
        <v>3</v>
      </c>
      <c r="D239" s="10">
        <f>+'[1]web_excel (XXX)'!C191</f>
        <v>1239452133.0100024</v>
      </c>
      <c r="E239" s="30">
        <f>+'[1]web_excel (XXX)'!D191</f>
        <v>6.0632427651795176E-2</v>
      </c>
      <c r="F239" s="45">
        <f>+'[1]web_excel (XXX)'!E191</f>
        <v>8.1790959853051373</v>
      </c>
      <c r="I239" s="8" t="s">
        <v>64</v>
      </c>
      <c r="J239" s="29" t="s">
        <v>3</v>
      </c>
      <c r="K239" s="10">
        <f>+'[1]web_excel (XXX)'!J191</f>
        <v>1075943630.48634</v>
      </c>
      <c r="L239" s="30">
        <f>+'[1]web_excel (XXX)'!K191</f>
        <v>6.043652221471555E-2</v>
      </c>
      <c r="M239" s="45">
        <f>+'[1]web_excel (XXX)'!L191</f>
        <v>8.1831060087506469</v>
      </c>
    </row>
    <row r="240" spans="2:13" ht="12.75" customHeight="1">
      <c r="B240" s="8" t="s">
        <v>65</v>
      </c>
      <c r="C240" s="29" t="s">
        <v>3</v>
      </c>
      <c r="D240" s="10">
        <f>+'[1]web_excel (XXX)'!C192</f>
        <v>2270906348.2600045</v>
      </c>
      <c r="E240" s="30">
        <f>+'[1]web_excel (XXX)'!D192</f>
        <v>0.11108986075202143</v>
      </c>
      <c r="F240" s="45">
        <f>+'[1]web_excel (XXX)'!E192</f>
        <v>13.26222552411123</v>
      </c>
      <c r="I240" s="8" t="s">
        <v>65</v>
      </c>
      <c r="J240" s="29" t="s">
        <v>3</v>
      </c>
      <c r="K240" s="10">
        <f>+'[1]web_excel (XXX)'!J192</f>
        <v>2035415449.5038309</v>
      </c>
      <c r="L240" s="30">
        <f>+'[1]web_excel (XXX)'!K192</f>
        <v>0.11433073958949866</v>
      </c>
      <c r="M240" s="45">
        <f>+'[1]web_excel (XXX)'!L192</f>
        <v>13.276263222794958</v>
      </c>
    </row>
    <row r="241" spans="2:13" ht="12.75" customHeight="1">
      <c r="B241" s="8" t="s">
        <v>66</v>
      </c>
      <c r="C241" s="29" t="s">
        <v>3</v>
      </c>
      <c r="D241" s="10">
        <f>+'[1]web_excel (XXX)'!C193</f>
        <v>9436142406.5399952</v>
      </c>
      <c r="E241" s="30">
        <f>+'[1]web_excel (XXX)'!D193</f>
        <v>0.46160412858150734</v>
      </c>
      <c r="F241" s="45">
        <f>+'[1]web_excel (XXX)'!E193</f>
        <v>20.745531655118057</v>
      </c>
      <c r="I241" s="8" t="s">
        <v>66</v>
      </c>
      <c r="J241" s="29" t="s">
        <v>3</v>
      </c>
      <c r="K241" s="10">
        <f>+'[1]web_excel (XXX)'!J193</f>
        <v>8446624259.6034174</v>
      </c>
      <c r="L241" s="30">
        <f>+'[1]web_excel (XXX)'!K193</f>
        <v>0.47445291764414438</v>
      </c>
      <c r="M241" s="45">
        <f>+'[1]web_excel (XXX)'!L193</f>
        <v>20.75627539116066</v>
      </c>
    </row>
    <row r="242" spans="2:13" ht="12.75" customHeight="1">
      <c r="B242" s="8" t="s">
        <v>67</v>
      </c>
      <c r="C242" s="29" t="s">
        <v>3</v>
      </c>
      <c r="D242" s="10">
        <f>+'[1]web_excel (XXX)'!C194</f>
        <v>6961833462.2600422</v>
      </c>
      <c r="E242" s="30">
        <f>+'[1]web_excel (XXX)'!D194</f>
        <v>0.34056407059402133</v>
      </c>
      <c r="F242" s="45">
        <f>+'[1]web_excel (XXX)'!E194</f>
        <v>28.854767581911872</v>
      </c>
      <c r="I242" s="8" t="s">
        <v>67</v>
      </c>
      <c r="J242" s="29" t="s">
        <v>3</v>
      </c>
      <c r="K242" s="10">
        <f>+'[1]web_excel (XXX)'!J194</f>
        <v>5811485608.2878046</v>
      </c>
      <c r="L242" s="30">
        <f>+'[1]web_excel (XXX)'!K194</f>
        <v>0.3264352974579412</v>
      </c>
      <c r="M242" s="45">
        <f>+'[1]web_excel (XXX)'!L194</f>
        <v>28.634777755455232</v>
      </c>
    </row>
    <row r="243" spans="2:13" ht="12.75" customHeight="1"/>
    <row r="244" spans="2:13" ht="12.75" customHeight="1"/>
    <row r="245" spans="2:13" ht="12.75" customHeight="1">
      <c r="F245" s="9" t="s">
        <v>62</v>
      </c>
      <c r="M245" s="9" t="s">
        <v>62</v>
      </c>
    </row>
    <row r="246" spans="2:13" ht="12.75" customHeight="1">
      <c r="B246" s="38" t="s">
        <v>36</v>
      </c>
      <c r="C246" s="39" t="s">
        <v>3</v>
      </c>
      <c r="D246" s="40">
        <f>+'[1]web_excel (XXX)'!C198</f>
        <v>3144554734.0399985</v>
      </c>
      <c r="E246" s="41">
        <f>+'[1]web_excel (XXX)'!D198</f>
        <v>1.0000000000000002</v>
      </c>
      <c r="F246" s="46">
        <f>+'[1]web_excel (XXX)'!E198</f>
        <v>10.094506997398707</v>
      </c>
      <c r="I246" s="38" t="s">
        <v>36</v>
      </c>
      <c r="J246" s="39" t="s">
        <v>3</v>
      </c>
      <c r="K246" s="40">
        <f>+'[1]web_excel (XXX)'!J198</f>
        <v>1223034611.2799997</v>
      </c>
      <c r="L246" s="41">
        <f>+'[1]web_excel (XXX)'!K198</f>
        <v>0.99999999999999822</v>
      </c>
      <c r="M246" s="46">
        <f>+'[1]web_excel (XXX)'!L198</f>
        <v>12.131693016915442</v>
      </c>
    </row>
    <row r="247" spans="2:13" ht="12.75" customHeight="1">
      <c r="B247" s="8" t="s">
        <v>63</v>
      </c>
      <c r="C247" s="29" t="s">
        <v>3</v>
      </c>
      <c r="D247" s="10">
        <f>+'[1]web_excel (XXX)'!C199</f>
        <v>1162185002.9699996</v>
      </c>
      <c r="E247" s="30">
        <f>+'[1]web_excel (XXX)'!D199</f>
        <v>0.36958650787320557</v>
      </c>
      <c r="F247" s="45">
        <f>+'[1]web_excel (XXX)'!E199</f>
        <v>2.5491845942172295</v>
      </c>
      <c r="I247" s="8" t="s">
        <v>63</v>
      </c>
      <c r="J247" s="29" t="s">
        <v>3</v>
      </c>
      <c r="K247" s="10">
        <f>+'[1]web_excel (XXX)'!J199</f>
        <v>301373540.5484525</v>
      </c>
      <c r="L247" s="30">
        <f>+'[1]web_excel (XXX)'!K199</f>
        <v>0.24641456404331957</v>
      </c>
      <c r="M247" s="45">
        <f>+'[1]web_excel (XXX)'!L199</f>
        <v>3.2242921121342452</v>
      </c>
    </row>
    <row r="248" spans="2:13" ht="12.75" customHeight="1">
      <c r="B248" s="8" t="s">
        <v>64</v>
      </c>
      <c r="C248" s="29" t="s">
        <v>3</v>
      </c>
      <c r="D248" s="10">
        <f>+'[1]web_excel (XXX)'!C200</f>
        <v>556865807.83999991</v>
      </c>
      <c r="E248" s="30">
        <f>+'[1]web_excel (XXX)'!D200</f>
        <v>0.17708892194239564</v>
      </c>
      <c r="F248" s="45">
        <f>+'[1]web_excel (XXX)'!E200</f>
        <v>7.9801723432924749</v>
      </c>
      <c r="I248" s="8" t="s">
        <v>64</v>
      </c>
      <c r="J248" s="29" t="s">
        <v>3</v>
      </c>
      <c r="K248" s="10">
        <f>+'[1]web_excel (XXX)'!J200</f>
        <v>312631934.71473408</v>
      </c>
      <c r="L248" s="30">
        <f>+'[1]web_excel (XXX)'!K200</f>
        <v>0.25561985885872862</v>
      </c>
      <c r="M248" s="45">
        <f>+'[1]web_excel (XXX)'!L200</f>
        <v>8.0349352296442049</v>
      </c>
    </row>
    <row r="249" spans="2:13" ht="12.75" customHeight="1">
      <c r="B249" s="8" t="s">
        <v>65</v>
      </c>
      <c r="C249" s="29" t="s">
        <v>3</v>
      </c>
      <c r="D249" s="10">
        <f>+'[1]web_excel (XXX)'!C201</f>
        <v>608933160.50999975</v>
      </c>
      <c r="E249" s="30">
        <f>+'[1]web_excel (XXX)'!D201</f>
        <v>0.19364686323257818</v>
      </c>
      <c r="F249" s="45">
        <f>+'[1]web_excel (XXX)'!E201</f>
        <v>12.70573829058689</v>
      </c>
      <c r="I249" s="8" t="s">
        <v>65</v>
      </c>
      <c r="J249" s="29" t="s">
        <v>3</v>
      </c>
      <c r="K249" s="10">
        <f>+'[1]web_excel (XXX)'!J201</f>
        <v>241577691.09228256</v>
      </c>
      <c r="L249" s="30">
        <f>+'[1]web_excel (XXX)'!K201</f>
        <v>0.1975231844333927</v>
      </c>
      <c r="M249" s="45">
        <f>+'[1]web_excel (XXX)'!L201</f>
        <v>12.532701692638692</v>
      </c>
    </row>
    <row r="250" spans="2:13" ht="12.75" customHeight="1">
      <c r="B250" s="8" t="s">
        <v>66</v>
      </c>
      <c r="C250" s="29" t="s">
        <v>3</v>
      </c>
      <c r="D250" s="10">
        <f>+'[1]web_excel (XXX)'!C202</f>
        <v>557833503.53999972</v>
      </c>
      <c r="E250" s="30">
        <f>+'[1]web_excel (XXX)'!D202</f>
        <v>0.177396658897814</v>
      </c>
      <c r="F250" s="45">
        <f>+'[1]web_excel (XXX)'!E202</f>
        <v>19.338033004173045</v>
      </c>
      <c r="I250" s="8" t="s">
        <v>66</v>
      </c>
      <c r="J250" s="29" t="s">
        <v>3</v>
      </c>
      <c r="K250" s="10">
        <f>+'[1]web_excel (XXX)'!J202</f>
        <v>213815382.66461816</v>
      </c>
      <c r="L250" s="30">
        <f>+'[1]web_excel (XXX)'!K202</f>
        <v>0.17482365641381445</v>
      </c>
      <c r="M250" s="45">
        <f>+'[1]web_excel (XXX)'!L202</f>
        <v>19.787808286829307</v>
      </c>
    </row>
    <row r="251" spans="2:13" ht="12.75" customHeight="1">
      <c r="B251" s="8" t="s">
        <v>67</v>
      </c>
      <c r="C251" s="29" t="s">
        <v>3</v>
      </c>
      <c r="D251" s="10">
        <f>+'[1]web_excel (XXX)'!C203</f>
        <v>258737259.17999995</v>
      </c>
      <c r="E251" s="30">
        <f>+'[1]web_excel (XXX)'!D203</f>
        <v>8.2281048054006892E-2</v>
      </c>
      <c r="F251" s="45">
        <f>+'[1]web_excel (XXX)'!E203</f>
        <v>26.966607096800118</v>
      </c>
      <c r="I251" s="8" t="s">
        <v>67</v>
      </c>
      <c r="J251" s="29" t="s">
        <v>3</v>
      </c>
      <c r="K251" s="10">
        <f>+'[1]web_excel (XXX)'!J203</f>
        <v>153636062.25991249</v>
      </c>
      <c r="L251" s="30">
        <f>+'[1]web_excel (XXX)'!K203</f>
        <v>0.12561873625074296</v>
      </c>
      <c r="M251" s="45">
        <f>+'[1]web_excel (XXX)'!L203</f>
        <v>26.655381413234231</v>
      </c>
    </row>
    <row r="252" spans="2:13" ht="12.75" customHeight="1">
      <c r="C252" s="29"/>
      <c r="D252" s="10"/>
      <c r="E252" s="30"/>
      <c r="F252" s="30"/>
      <c r="J252" s="29"/>
      <c r="K252" s="10"/>
      <c r="L252" s="30"/>
      <c r="M252" s="30"/>
    </row>
    <row r="253" spans="2:13" ht="12.75" customHeight="1">
      <c r="C253" s="29"/>
      <c r="D253" s="10"/>
      <c r="E253" s="30"/>
      <c r="F253" s="30"/>
      <c r="J253" s="29"/>
      <c r="K253" s="10"/>
      <c r="L253" s="30"/>
      <c r="M253" s="30"/>
    </row>
    <row r="254" spans="2:13" ht="12.75" customHeight="1"/>
    <row r="255" spans="2:13" ht="12.75" customHeight="1"/>
    <row r="256" spans="2:13" ht="12.75" customHeight="1"/>
    <row r="257" spans="2:13" ht="12.75" customHeight="1"/>
    <row r="258" spans="2:13" ht="12.75" customHeight="1"/>
    <row r="259" spans="2:13" s="32" customFormat="1" ht="12.75" customHeight="1"/>
    <row r="260" spans="2:13" ht="12.75" customHeight="1"/>
    <row r="261" spans="2:13" ht="12.75" customHeight="1"/>
    <row r="262" spans="2:13" ht="12.75" customHeight="1"/>
    <row r="263" spans="2:13" ht="12.75" customHeight="1"/>
    <row r="264" spans="2:13" ht="12.75" customHeight="1"/>
    <row r="265" spans="2:13" ht="12.75" customHeight="1"/>
    <row r="266" spans="2:13" s="13" customFormat="1" ht="12.75" customHeight="1"/>
    <row r="268" spans="2:13" ht="26.25">
      <c r="B268" s="1" t="s">
        <v>28</v>
      </c>
    </row>
    <row r="269" spans="2:13" ht="21">
      <c r="B269" s="3" t="s">
        <v>68</v>
      </c>
    </row>
    <row r="270" spans="2:13" ht="12.75" customHeight="1"/>
    <row r="271" spans="2:13" ht="12.75" customHeight="1"/>
    <row r="272" spans="2:13" ht="12.75" customHeight="1">
      <c r="B272" s="22" t="s">
        <v>30</v>
      </c>
      <c r="C272" s="23" t="s">
        <v>3</v>
      </c>
      <c r="D272" s="24">
        <f>+'[1]web_excel (XXX)'!C216</f>
        <v>23586621479.710041</v>
      </c>
      <c r="E272" s="24"/>
      <c r="F272" s="24"/>
      <c r="I272" s="22" t="s">
        <v>31</v>
      </c>
      <c r="J272" s="23" t="s">
        <v>3</v>
      </c>
      <c r="K272" s="24">
        <f>+'[1]web_excel (XXX)'!J216</f>
        <v>19025905972.139988</v>
      </c>
      <c r="L272" s="24"/>
      <c r="M272" s="24"/>
    </row>
    <row r="273" spans="2:13" ht="12.75" customHeight="1"/>
    <row r="274" spans="2:13" ht="12.75" customHeight="1">
      <c r="F274" s="9"/>
      <c r="M274" s="9"/>
    </row>
    <row r="275" spans="2:13" ht="12.75" customHeight="1">
      <c r="B275" s="34" t="s">
        <v>43</v>
      </c>
      <c r="C275" s="35" t="s">
        <v>3</v>
      </c>
      <c r="D275" s="36">
        <f>+'[1]web_excel (XXX)'!C219</f>
        <v>20442066745.670044</v>
      </c>
      <c r="E275" s="37">
        <f>+'[1]web_excel (XXX)'!D219</f>
        <v>0.99999999999999989</v>
      </c>
      <c r="F275" s="37"/>
      <c r="I275" s="34" t="s">
        <v>43</v>
      </c>
      <c r="J275" s="35" t="s">
        <v>3</v>
      </c>
      <c r="K275" s="36">
        <f>+'[1]web_excel (XXX)'!J219</f>
        <v>17802871360.859989</v>
      </c>
      <c r="L275" s="37">
        <f>+'[1]web_excel (XXX)'!K219</f>
        <v>1</v>
      </c>
      <c r="M275" s="37"/>
    </row>
    <row r="276" spans="2:13" ht="12.75" customHeight="1">
      <c r="B276" s="8" t="s">
        <v>69</v>
      </c>
      <c r="C276" s="29" t="s">
        <v>3</v>
      </c>
      <c r="D276" s="10">
        <f>+'[1]web_excel (XXX)'!C220</f>
        <v>20211341776.899975</v>
      </c>
      <c r="E276" s="30">
        <f>+'[1]web_excel (XXX)'!D220</f>
        <v>0.98871322691386176</v>
      </c>
      <c r="F276" s="30"/>
      <c r="I276" s="8" t="s">
        <v>69</v>
      </c>
      <c r="J276" s="29" t="s">
        <v>3</v>
      </c>
      <c r="K276" s="10">
        <f>+'[1]web_excel (XXX)'!J220</f>
        <v>17619881078.910011</v>
      </c>
      <c r="L276" s="30">
        <f>+'[1]web_excel (XXX)'!K220</f>
        <v>0.98972130516247592</v>
      </c>
      <c r="M276" s="30"/>
    </row>
    <row r="277" spans="2:13" ht="12.75" customHeight="1">
      <c r="B277" s="8" t="s">
        <v>70</v>
      </c>
      <c r="C277" s="29" t="s">
        <v>3</v>
      </c>
      <c r="D277" s="10">
        <f>+'[1]web_excel (XXX)'!C221</f>
        <v>58061790.340000004</v>
      </c>
      <c r="E277" s="30">
        <f>+'[1]web_excel (XXX)'!D221</f>
        <v>2.8403092046599653E-3</v>
      </c>
      <c r="F277" s="30"/>
      <c r="I277" s="8" t="s">
        <v>70</v>
      </c>
      <c r="J277" s="29" t="s">
        <v>3</v>
      </c>
      <c r="K277" s="10">
        <f>+'[1]web_excel (XXX)'!J221</f>
        <v>32025799.41</v>
      </c>
      <c r="L277" s="30">
        <f>+'[1]web_excel (XXX)'!K221</f>
        <v>1.7989120272142974E-3</v>
      </c>
      <c r="M277" s="30"/>
    </row>
    <row r="278" spans="2:13" ht="12.75" customHeight="1">
      <c r="B278" s="8" t="s">
        <v>41</v>
      </c>
      <c r="C278" s="29" t="s">
        <v>3</v>
      </c>
      <c r="D278" s="10">
        <f>+'[1]web_excel (XXX)'!C222</f>
        <v>172663178.43006912</v>
      </c>
      <c r="E278" s="30">
        <f>+'[1]web_excel (XXX)'!D222</f>
        <v>8.4464638814782233E-3</v>
      </c>
      <c r="F278" s="30"/>
      <c r="I278" s="8" t="s">
        <v>41</v>
      </c>
      <c r="J278" s="29" t="s">
        <v>3</v>
      </c>
      <c r="K278" s="10">
        <f>+'[1]web_excel (XXX)'!J222</f>
        <v>150964482.53997788</v>
      </c>
      <c r="L278" s="30">
        <f>+'[1]web_excel (XXX)'!K222</f>
        <v>8.47978281030984E-3</v>
      </c>
      <c r="M278" s="30"/>
    </row>
    <row r="279" spans="2:13" ht="12.75" customHeight="1">
      <c r="C279" s="29"/>
      <c r="D279" s="10"/>
      <c r="E279" s="30"/>
      <c r="F279" s="30"/>
      <c r="J279" s="29"/>
      <c r="K279" s="10"/>
      <c r="L279" s="30"/>
      <c r="M279" s="30"/>
    </row>
    <row r="280" spans="2:13" ht="12.75" customHeight="1">
      <c r="B280" s="34"/>
      <c r="C280" s="35" t="s">
        <v>3</v>
      </c>
      <c r="D280" s="36">
        <f>+'[1]web_excel (XXX)'!C224</f>
        <v>20442066745.670021</v>
      </c>
      <c r="E280" s="37">
        <f>+'[1]web_excel (XXX)'!D224</f>
        <v>1</v>
      </c>
      <c r="F280" s="37"/>
      <c r="I280" s="34"/>
      <c r="J280" s="35" t="s">
        <v>3</v>
      </c>
      <c r="K280" s="36">
        <f>+'[1]web_excel (XXX)'!J224</f>
        <v>17802871360.860046</v>
      </c>
      <c r="L280" s="37">
        <f>+'[1]web_excel (XXX)'!K224</f>
        <v>0.99999999999999989</v>
      </c>
      <c r="M280" s="37"/>
    </row>
    <row r="281" spans="2:13" ht="12.75" customHeight="1">
      <c r="B281" s="8" t="s">
        <v>71</v>
      </c>
      <c r="C281" s="29" t="s">
        <v>3</v>
      </c>
      <c r="D281" s="10">
        <f>+'[1]web_excel (XXX)'!C225</f>
        <v>17848834734.980026</v>
      </c>
      <c r="E281" s="30">
        <f>+'[1]web_excel (XXX)'!D225</f>
        <v>0.87314237630892744</v>
      </c>
      <c r="F281" s="30"/>
      <c r="I281" s="8" t="s">
        <v>71</v>
      </c>
      <c r="J281" s="29" t="s">
        <v>3</v>
      </c>
      <c r="K281" s="10">
        <f>+'[1]web_excel (XXX)'!J225</f>
        <v>15522966835.760046</v>
      </c>
      <c r="L281" s="30">
        <f>+'[1]web_excel (XXX)'!K225</f>
        <v>0.87193613440849693</v>
      </c>
      <c r="M281" s="30"/>
    </row>
    <row r="282" spans="2:13" ht="12.75" customHeight="1">
      <c r="B282" s="8" t="s">
        <v>72</v>
      </c>
      <c r="C282" s="29" t="s">
        <v>3</v>
      </c>
      <c r="D282" s="10">
        <f>+'[1]web_excel (XXX)'!C226</f>
        <v>2593232010.6899958</v>
      </c>
      <c r="E282" s="30">
        <f>+'[1]web_excel (XXX)'!D226</f>
        <v>0.12685762369107256</v>
      </c>
      <c r="F282" s="30"/>
      <c r="I282" s="8" t="s">
        <v>72</v>
      </c>
      <c r="J282" s="29" t="s">
        <v>3</v>
      </c>
      <c r="K282" s="10">
        <f>+'[1]web_excel (XXX)'!J226</f>
        <v>2279904525.099999</v>
      </c>
      <c r="L282" s="30">
        <f>+'[1]web_excel (XXX)'!K226</f>
        <v>0.12806386559150298</v>
      </c>
      <c r="M282" s="30"/>
    </row>
    <row r="283" spans="2:13" ht="12.75" customHeight="1">
      <c r="F283" s="9"/>
      <c r="M283" s="9"/>
    </row>
    <row r="284" spans="2:13" ht="12.75" customHeight="1">
      <c r="C284" s="29"/>
      <c r="D284" s="10"/>
      <c r="E284" s="30"/>
      <c r="F284" s="30"/>
      <c r="J284" s="29"/>
      <c r="K284" s="10"/>
      <c r="L284" s="30"/>
      <c r="M284" s="30"/>
    </row>
    <row r="285" spans="2:13" ht="12.75" customHeight="1">
      <c r="B285" s="38" t="s">
        <v>36</v>
      </c>
      <c r="C285" s="39" t="s">
        <v>3</v>
      </c>
      <c r="D285" s="40">
        <f>+'[1]web_excel (XXX)'!C229</f>
        <v>3144554734.0399985</v>
      </c>
      <c r="E285" s="41">
        <f>+'[1]web_excel (XXX)'!D229</f>
        <v>1</v>
      </c>
      <c r="F285" s="37"/>
      <c r="I285" s="38" t="s">
        <v>36</v>
      </c>
      <c r="J285" s="39" t="s">
        <v>3</v>
      </c>
      <c r="K285" s="40">
        <f>+'[1]web_excel (XXX)'!J229</f>
        <v>1223034611.2799997</v>
      </c>
      <c r="L285" s="41">
        <f>+'[1]web_excel (XXX)'!K229</f>
        <v>1</v>
      </c>
      <c r="M285" s="37"/>
    </row>
    <row r="286" spans="2:13" ht="12.75" customHeight="1">
      <c r="B286" s="8" t="s">
        <v>69</v>
      </c>
      <c r="C286" s="29" t="s">
        <v>3</v>
      </c>
      <c r="D286" s="10">
        <f>+'[1]web_excel (XXX)'!C230</f>
        <v>1595666600.4399979</v>
      </c>
      <c r="E286" s="30">
        <f>+'[1]web_excel (XXX)'!D230</f>
        <v>0.50743801122836529</v>
      </c>
      <c r="F286" s="30"/>
      <c r="I286" s="8" t="s">
        <v>69</v>
      </c>
      <c r="J286" s="29" t="s">
        <v>3</v>
      </c>
      <c r="K286" s="10">
        <f>+'[1]web_excel (XXX)'!J230</f>
        <v>894840899.42999995</v>
      </c>
      <c r="L286" s="30">
        <f>+'[1]web_excel (XXX)'!K230</f>
        <v>0.73165623538117219</v>
      </c>
      <c r="M286" s="30"/>
    </row>
    <row r="287" spans="2:13" ht="12.75" customHeight="1">
      <c r="B287" s="8" t="s">
        <v>70</v>
      </c>
      <c r="C287" s="29" t="s">
        <v>3</v>
      </c>
      <c r="D287" s="10">
        <f>+'[1]web_excel (XXX)'!C231</f>
        <v>575234823.86000001</v>
      </c>
      <c r="E287" s="30">
        <f>+'[1]web_excel (XXX)'!D231</f>
        <v>0.18293045359746729</v>
      </c>
      <c r="F287" s="30"/>
      <c r="I287" s="8" t="s">
        <v>70</v>
      </c>
      <c r="J287" s="29" t="s">
        <v>3</v>
      </c>
      <c r="K287" s="10">
        <f>+'[1]web_excel (XXX)'!J231</f>
        <v>39590257.75</v>
      </c>
      <c r="L287" s="30">
        <f>+'[1]web_excel (XXX)'!K231</f>
        <v>3.2370512972290912E-2</v>
      </c>
      <c r="M287" s="30"/>
    </row>
    <row r="288" spans="2:13" ht="12.75" customHeight="1">
      <c r="B288" s="8" t="s">
        <v>41</v>
      </c>
      <c r="C288" s="29" t="s">
        <v>3</v>
      </c>
      <c r="D288" s="10">
        <f>+'[1]web_excel (XXX)'!C232</f>
        <v>973653309.74000061</v>
      </c>
      <c r="E288" s="30">
        <f>+'[1]web_excel (XXX)'!D232</f>
        <v>0.30963153517416747</v>
      </c>
      <c r="F288" s="30"/>
      <c r="I288" s="8" t="s">
        <v>41</v>
      </c>
      <c r="J288" s="29" t="s">
        <v>3</v>
      </c>
      <c r="K288" s="10">
        <f>+'[1]web_excel (XXX)'!J232</f>
        <v>288603454.09999979</v>
      </c>
      <c r="L288" s="30">
        <f>+'[1]web_excel (XXX)'!K232</f>
        <v>0.23597325164653687</v>
      </c>
      <c r="M288" s="30"/>
    </row>
    <row r="289" spans="2:13" ht="12.75" customHeight="1">
      <c r="C289" s="29"/>
      <c r="D289" s="10"/>
      <c r="E289" s="30"/>
      <c r="F289" s="30"/>
      <c r="J289" s="29"/>
      <c r="K289" s="10"/>
      <c r="L289" s="30"/>
      <c r="M289" s="30"/>
    </row>
    <row r="290" spans="2:13" ht="12.75" customHeight="1">
      <c r="B290" s="38"/>
      <c r="C290" s="39" t="s">
        <v>3</v>
      </c>
      <c r="D290" s="40">
        <f>+'[1]web_excel (XXX)'!C234</f>
        <v>3144554734.0399961</v>
      </c>
      <c r="E290" s="41">
        <f>+'[1]web_excel (XXX)'!D234</f>
        <v>1</v>
      </c>
      <c r="F290" s="37"/>
      <c r="I290" s="38"/>
      <c r="J290" s="39" t="s">
        <v>3</v>
      </c>
      <c r="K290" s="40">
        <f>+'[1]web_excel (XXX)'!J234</f>
        <v>1223034611.2800009</v>
      </c>
      <c r="L290" s="41">
        <f>+'[1]web_excel (XXX)'!K234</f>
        <v>1</v>
      </c>
      <c r="M290" s="37"/>
    </row>
    <row r="291" spans="2:13" ht="12.75" customHeight="1">
      <c r="B291" s="8" t="s">
        <v>71</v>
      </c>
      <c r="C291" s="29" t="s">
        <v>3</v>
      </c>
      <c r="D291" s="10">
        <f>+'[1]web_excel (XXX)'!C235</f>
        <v>2791059879.8699961</v>
      </c>
      <c r="E291" s="30">
        <f>+'[1]web_excel (XXX)'!D235</f>
        <v>0.88758508467243491</v>
      </c>
      <c r="F291" s="30"/>
      <c r="I291" s="8" t="s">
        <v>71</v>
      </c>
      <c r="J291" s="29" t="s">
        <v>3</v>
      </c>
      <c r="K291" s="10">
        <f>+'[1]web_excel (XXX)'!J235</f>
        <v>1146768557.690001</v>
      </c>
      <c r="L291" s="30">
        <f>+'[1]web_excel (XXX)'!K235</f>
        <v>0.93764194987893146</v>
      </c>
      <c r="M291" s="30"/>
    </row>
    <row r="292" spans="2:13" ht="12.75" customHeight="1">
      <c r="B292" s="8" t="s">
        <v>72</v>
      </c>
      <c r="C292" s="29" t="s">
        <v>3</v>
      </c>
      <c r="D292" s="10">
        <f>+'[1]web_excel (XXX)'!C236</f>
        <v>353494854.17000002</v>
      </c>
      <c r="E292" s="30">
        <f>+'[1]web_excel (XXX)'!D236</f>
        <v>0.11241491532756505</v>
      </c>
      <c r="F292" s="30"/>
      <c r="I292" s="8" t="s">
        <v>72</v>
      </c>
      <c r="J292" s="29" t="s">
        <v>3</v>
      </c>
      <c r="K292" s="10">
        <f>+'[1]web_excel (XXX)'!J236</f>
        <v>76266053.590000004</v>
      </c>
      <c r="L292" s="30">
        <f>+'[1]web_excel (XXX)'!K236</f>
        <v>6.2358050121068646E-2</v>
      </c>
      <c r="M292" s="30"/>
    </row>
    <row r="293" spans="2:13" ht="12.75" customHeight="1"/>
    <row r="294" spans="2:13" ht="12.75" customHeight="1"/>
    <row r="295" spans="2:13" ht="12.75" customHeight="1"/>
    <row r="296" spans="2:13" ht="12.75" customHeight="1"/>
    <row r="297" spans="2:13" ht="12.75" customHeight="1"/>
    <row r="298" spans="2:13" ht="12.75" customHeight="1"/>
    <row r="299" spans="2:13" ht="12.75" customHeight="1"/>
    <row r="300" spans="2:13" ht="12.75" customHeight="1"/>
    <row r="301" spans="2:13" ht="12.75" customHeight="1"/>
    <row r="302" spans="2:13" ht="12.75" customHeight="1"/>
    <row r="303" spans="2:13" ht="12.75" customHeight="1"/>
    <row r="304" spans="2:13" s="13" customFormat="1" ht="12.75" customHeight="1"/>
    <row r="306" spans="2:14" ht="26.25">
      <c r="B306" s="1" t="s">
        <v>28</v>
      </c>
    </row>
    <row r="307" spans="2:14" ht="21">
      <c r="B307" s="3" t="s">
        <v>73</v>
      </c>
    </row>
    <row r="308" spans="2:14" ht="12.75" customHeight="1">
      <c r="B308" s="2" t="s">
        <v>74</v>
      </c>
    </row>
    <row r="309" spans="2:14" ht="12.75" customHeight="1"/>
    <row r="310" spans="2:14" ht="12.75" customHeight="1">
      <c r="B310" s="47" t="s">
        <v>75</v>
      </c>
      <c r="C310" s="48" t="s">
        <v>3</v>
      </c>
      <c r="D310" s="49">
        <f>+'[1]web_excel (XXX)'!C246</f>
        <v>20442066745.669987</v>
      </c>
      <c r="I310" s="50" t="s">
        <v>76</v>
      </c>
      <c r="J310" s="51" t="s">
        <v>3</v>
      </c>
      <c r="K310" s="52">
        <f>+'[1]web_excel (XXX)'!J246</f>
        <v>3144554734.0400023</v>
      </c>
    </row>
    <row r="311" spans="2:14" ht="12.75" customHeight="1"/>
    <row r="312" spans="2:14" ht="12.75" customHeight="1">
      <c r="E312" s="9" t="s">
        <v>77</v>
      </c>
      <c r="F312" s="9" t="s">
        <v>78</v>
      </c>
      <c r="G312" s="9" t="s">
        <v>19</v>
      </c>
      <c r="H312" s="9"/>
      <c r="L312" s="9" t="s">
        <v>77</v>
      </c>
      <c r="M312" s="9" t="s">
        <v>78</v>
      </c>
      <c r="N312" s="9" t="s">
        <v>19</v>
      </c>
    </row>
    <row r="313" spans="2:14" ht="12.75" customHeight="1">
      <c r="B313" s="53" t="str">
        <f>+'[1]web_excel (XXX)'!A249</f>
        <v>Andalucia</v>
      </c>
      <c r="D313" s="10">
        <f>+'[1]web_excel (XXX)'!C249</f>
        <v>93726462.230000004</v>
      </c>
      <c r="E313" s="54">
        <f>+'[1]web_excel (XXX)'!D249</f>
        <v>4.5849797574823506E-3</v>
      </c>
      <c r="F313" s="30">
        <f>+'[1]web_excel (XXX)'!E249</f>
        <v>0.28550571901811128</v>
      </c>
      <c r="G313" s="30">
        <f>+'[1]web_excel (XXX)'!F249</f>
        <v>0.57606567256019892</v>
      </c>
      <c r="H313" s="54"/>
      <c r="I313" s="55" t="str">
        <f>+'[1]web_excel (XXX)'!H249</f>
        <v>Andalucia</v>
      </c>
      <c r="K313" s="10">
        <f>+'[1]web_excel (XXX)'!J249</f>
        <v>24196819.059999999</v>
      </c>
      <c r="L313" s="54">
        <f>+'[1]web_excel (XXX)'!K249</f>
        <v>7.6948315760154888E-3</v>
      </c>
      <c r="M313" s="30">
        <f>+'[1]web_excel (XXX)'!L249</f>
        <v>0.73370985194282812</v>
      </c>
      <c r="N313" s="30">
        <f>+'[1]web_excel (XXX)'!M249</f>
        <v>0.66204337348982301</v>
      </c>
    </row>
    <row r="314" spans="2:14" ht="12.75" customHeight="1">
      <c r="B314" s="53" t="str">
        <f>+'[1]web_excel (XXX)'!A250</f>
        <v>Aragon</v>
      </c>
      <c r="D314" s="10">
        <f>+'[1]web_excel (XXX)'!C250</f>
        <v>442654864.70999998</v>
      </c>
      <c r="E314" s="54">
        <f>+'[1]web_excel (XXX)'!D250</f>
        <v>2.1654115027472092E-2</v>
      </c>
      <c r="F314" s="30">
        <f>+'[1]web_excel (XXX)'!E250</f>
        <v>5.8241449705720552E-2</v>
      </c>
      <c r="G314" s="30">
        <f>+'[1]web_excel (XXX)'!F250</f>
        <v>0.55065482928153531</v>
      </c>
      <c r="H314" s="54"/>
      <c r="I314" s="55" t="str">
        <f>+'[1]web_excel (XXX)'!H250</f>
        <v>Aragon</v>
      </c>
      <c r="K314" s="10">
        <f>+'[1]web_excel (XXX)'!J250</f>
        <v>73732553.930000007</v>
      </c>
      <c r="L314" s="54">
        <f>+'[1]web_excel (XXX)'!K250</f>
        <v>2.3447692969640655E-2</v>
      </c>
      <c r="M314" s="30">
        <f>+'[1]web_excel (XXX)'!L250</f>
        <v>0.45353103178478221</v>
      </c>
      <c r="N314" s="30">
        <f>+'[1]web_excel (XXX)'!M250</f>
        <v>0.71477151211991408</v>
      </c>
    </row>
    <row r="315" spans="2:14" ht="12.75" customHeight="1">
      <c r="B315" s="53" t="str">
        <f>+'[1]web_excel (XXX)'!A251</f>
        <v>Asturias</v>
      </c>
      <c r="D315" s="10">
        <f>+'[1]web_excel (XXX)'!C251</f>
        <v>80507838.25</v>
      </c>
      <c r="E315" s="54">
        <f>+'[1]web_excel (XXX)'!D251</f>
        <v>3.938341423674936E-3</v>
      </c>
      <c r="F315" s="30">
        <f>+'[1]web_excel (XXX)'!E251</f>
        <v>1.5069678137830262E-2</v>
      </c>
      <c r="G315" s="30">
        <f>+'[1]web_excel (XXX)'!F251</f>
        <v>0.58585315162475859</v>
      </c>
      <c r="H315" s="54"/>
      <c r="I315" s="55" t="str">
        <f>+'[1]web_excel (XXX)'!H251</f>
        <v>Asturias</v>
      </c>
      <c r="K315" s="10">
        <f>+'[1]web_excel (XXX)'!J251</f>
        <v>8179078.4000000004</v>
      </c>
      <c r="L315" s="54">
        <f>+'[1]web_excel (XXX)'!K251</f>
        <v>2.6010291096100072E-3</v>
      </c>
      <c r="M315" s="30">
        <f>+'[1]web_excel (XXX)'!L251</f>
        <v>3.7175619932925445E-2</v>
      </c>
      <c r="N315" s="30">
        <f>+'[1]web_excel (XXX)'!M251</f>
        <v>0.77934219476762079</v>
      </c>
    </row>
    <row r="316" spans="2:14" ht="12.75" customHeight="1">
      <c r="B316" s="53" t="str">
        <f>+'[1]web_excel (XXX)'!A252</f>
        <v>Balearic Islands</v>
      </c>
      <c r="D316" s="10">
        <f>+'[1]web_excel (XXX)'!C252</f>
        <v>6682311.3600000003</v>
      </c>
      <c r="E316" s="54">
        <f>+'[1]web_excel (XXX)'!D252</f>
        <v>3.268902035756947E-4</v>
      </c>
      <c r="F316" s="30">
        <f>+'[1]web_excel (XXX)'!E252</f>
        <v>1.8939365914251563E-2</v>
      </c>
      <c r="G316" s="30">
        <f>+'[1]web_excel (XXX)'!F252</f>
        <v>0.55221953152345327</v>
      </c>
      <c r="H316" s="54"/>
      <c r="I316" s="55" t="str">
        <f>+'[1]web_excel (XXX)'!H252</f>
        <v>Balearic Islands</v>
      </c>
      <c r="K316" s="10">
        <f>+'[1]web_excel (XXX)'!J252</f>
        <v>205364.42</v>
      </c>
      <c r="L316" s="54">
        <f>+'[1]web_excel (XXX)'!K252</f>
        <v>6.5307948936909021E-5</v>
      </c>
      <c r="M316" s="30">
        <f>+'[1]web_excel (XXX)'!L252</f>
        <v>0</v>
      </c>
      <c r="N316" s="30">
        <f>+'[1]web_excel (XXX)'!M252</f>
        <v>0.53136263208889833</v>
      </c>
    </row>
    <row r="317" spans="2:14" ht="12.75" customHeight="1">
      <c r="B317" s="53" t="str">
        <f>+'[1]web_excel (XXX)'!A253</f>
        <v>Basque Country</v>
      </c>
      <c r="D317" s="10">
        <f>+'[1]web_excel (XXX)'!C253</f>
        <v>10221525465.169975</v>
      </c>
      <c r="E317" s="54">
        <f>+'[1]web_excel (XXX)'!D253</f>
        <v>0.50002407253342351</v>
      </c>
      <c r="F317" s="30">
        <f>+'[1]web_excel (XXX)'!E253</f>
        <v>2.1658627990936437E-2</v>
      </c>
      <c r="G317" s="30">
        <f>+'[1]web_excel (XXX)'!F253</f>
        <v>0.54666405465565948</v>
      </c>
      <c r="H317" s="54"/>
      <c r="I317" s="55" t="str">
        <f>+'[1]web_excel (XXX)'!H253</f>
        <v>Basque Country</v>
      </c>
      <c r="K317" s="10">
        <f>+'[1]web_excel (XXX)'!J253</f>
        <v>2125915610.0200019</v>
      </c>
      <c r="L317" s="54">
        <f>+'[1]web_excel (XXX)'!K253</f>
        <v>0.67606252389466526</v>
      </c>
      <c r="M317" s="30">
        <f>+'[1]web_excel (XXX)'!L253</f>
        <v>0.19237469437281762</v>
      </c>
      <c r="N317" s="30">
        <f>+'[1]web_excel (XXX)'!M253</f>
        <v>0.60648773633611552</v>
      </c>
    </row>
    <row r="318" spans="2:14" ht="12.75" customHeight="1">
      <c r="B318" s="53" t="str">
        <f>+'[1]web_excel (XXX)'!A254</f>
        <v>Canary Islands</v>
      </c>
      <c r="D318" s="10">
        <f>+'[1]web_excel (XXX)'!C254</f>
        <v>3423592.62</v>
      </c>
      <c r="E318" s="54">
        <f>+'[1]web_excel (XXX)'!D254</f>
        <v>1.6747781242447911E-4</v>
      </c>
      <c r="F318" s="30">
        <f>+'[1]web_excel (XXX)'!E254</f>
        <v>0.13229452223787069</v>
      </c>
      <c r="G318" s="30">
        <f>+'[1]web_excel (XXX)'!F254</f>
        <v>0.54281718983920169</v>
      </c>
      <c r="H318" s="54"/>
      <c r="I318" s="55" t="str">
        <f>+'[1]web_excel (XXX)'!H254</f>
        <v>Canary Islands</v>
      </c>
      <c r="K318" s="10">
        <f>+'[1]web_excel (XXX)'!J254</f>
        <v>1079624.1100000001</v>
      </c>
      <c r="L318" s="54">
        <f>+'[1]web_excel (XXX)'!K254</f>
        <v>3.4333131438705816E-4</v>
      </c>
      <c r="M318" s="30">
        <f>+'[1]web_excel (XXX)'!L254</f>
        <v>0.26355282117588125</v>
      </c>
      <c r="N318" s="30">
        <f>+'[1]web_excel (XXX)'!M254</f>
        <v>0.24091996812523014</v>
      </c>
    </row>
    <row r="319" spans="2:14" ht="12.75" customHeight="1">
      <c r="B319" s="53" t="str">
        <f>+'[1]web_excel (XXX)'!A255</f>
        <v>Cantabria</v>
      </c>
      <c r="D319" s="10">
        <f>+'[1]web_excel (XXX)'!C255</f>
        <v>606135313.50999999</v>
      </c>
      <c r="E319" s="54">
        <f>+'[1]web_excel (XXX)'!D255</f>
        <v>2.9651371412256582E-2</v>
      </c>
      <c r="F319" s="30">
        <f>+'[1]web_excel (XXX)'!E255</f>
        <v>4.2186089871462565E-2</v>
      </c>
      <c r="G319" s="30">
        <f>+'[1]web_excel (XXX)'!F255</f>
        <v>0.56215783598845437</v>
      </c>
      <c r="H319" s="54"/>
      <c r="I319" s="55" t="str">
        <f>+'[1]web_excel (XXX)'!H255</f>
        <v>Cantabria</v>
      </c>
      <c r="K319" s="10">
        <f>+'[1]web_excel (XXX)'!J255</f>
        <v>68161030.640000001</v>
      </c>
      <c r="L319" s="54">
        <f>+'[1]web_excel (XXX)'!K255</f>
        <v>2.1675892584139995E-2</v>
      </c>
      <c r="M319" s="30">
        <f>+'[1]web_excel (XXX)'!L255</f>
        <v>0.51198549731905874</v>
      </c>
      <c r="N319" s="30">
        <f>+'[1]web_excel (XXX)'!M255</f>
        <v>0.89054315548209151</v>
      </c>
    </row>
    <row r="320" spans="2:14" ht="12.75" customHeight="1">
      <c r="B320" s="53" t="str">
        <f>+'[1]web_excel (XXX)'!A256</f>
        <v>Castilla-La Mancha</v>
      </c>
      <c r="D320" s="10">
        <f>+'[1]web_excel (XXX)'!C256</f>
        <v>460314025.39999998</v>
      </c>
      <c r="E320" s="54">
        <f>+'[1]web_excel (XXX)'!D256</f>
        <v>2.2517978789864931E-2</v>
      </c>
      <c r="F320" s="30">
        <f>+'[1]web_excel (XXX)'!E256</f>
        <v>8.7600904806147586E-2</v>
      </c>
      <c r="G320" s="30">
        <f>+'[1]web_excel (XXX)'!F256</f>
        <v>0.5881033994657191</v>
      </c>
      <c r="H320" s="54"/>
      <c r="I320" s="55" t="str">
        <f>+'[1]web_excel (XXX)'!H256</f>
        <v>Castilla-La Mancha</v>
      </c>
      <c r="K320" s="10">
        <f>+'[1]web_excel (XXX)'!J256</f>
        <v>63466448.460000001</v>
      </c>
      <c r="L320" s="54">
        <f>+'[1]web_excel (XXX)'!K256</f>
        <v>2.0182968282590762E-2</v>
      </c>
      <c r="M320" s="30">
        <f>+'[1]web_excel (XXX)'!L256</f>
        <v>0.82911480659209391</v>
      </c>
      <c r="N320" s="30">
        <f>+'[1]web_excel (XXX)'!M256</f>
        <v>0.94096052987085588</v>
      </c>
    </row>
    <row r="321" spans="2:14" ht="12.75" customHeight="1">
      <c r="B321" s="53" t="str">
        <f>+'[1]web_excel (XXX)'!A257</f>
        <v>Castilla-Leon</v>
      </c>
      <c r="D321" s="10">
        <f>+'[1]web_excel (XXX)'!C257</f>
        <v>580965522.72999895</v>
      </c>
      <c r="E321" s="54">
        <f>+'[1]web_excel (XXX)'!D257</f>
        <v>2.8420097143702867E-2</v>
      </c>
      <c r="F321" s="30">
        <f>+'[1]web_excel (XXX)'!E257</f>
        <v>3.0292379687699596E-2</v>
      </c>
      <c r="G321" s="30">
        <f>+'[1]web_excel (XXX)'!F257</f>
        <v>0.57377442033338177</v>
      </c>
      <c r="H321" s="54"/>
      <c r="I321" s="55" t="str">
        <f>+'[1]web_excel (XXX)'!H257</f>
        <v>Castilla-Leon</v>
      </c>
      <c r="K321" s="10">
        <f>+'[1]web_excel (XXX)'!J257</f>
        <v>105061529.84</v>
      </c>
      <c r="L321" s="54">
        <f>+'[1]web_excel (XXX)'!K257</f>
        <v>3.3410622083534548E-2</v>
      </c>
      <c r="M321" s="30">
        <f>+'[1]web_excel (XXX)'!L257</f>
        <v>0.59488718330279355</v>
      </c>
      <c r="N321" s="30">
        <f>+'[1]web_excel (XXX)'!M257</f>
        <v>1.468213183349601</v>
      </c>
    </row>
    <row r="322" spans="2:14" ht="12.75" customHeight="1">
      <c r="B322" s="53" t="str">
        <f>+'[1]web_excel (XXX)'!A258</f>
        <v>Catalonia</v>
      </c>
      <c r="D322" s="10">
        <f>+'[1]web_excel (XXX)'!C258</f>
        <v>1620553047.309999</v>
      </c>
      <c r="E322" s="54">
        <f>+'[1]web_excel (XXX)'!D258</f>
        <v>7.9275401429420661E-2</v>
      </c>
      <c r="F322" s="30">
        <f>+'[1]web_excel (XXX)'!E258</f>
        <v>3.1090503093146805E-2</v>
      </c>
      <c r="G322" s="30">
        <f>+'[1]web_excel (XXX)'!F258</f>
        <v>0.54212638929865897</v>
      </c>
      <c r="H322" s="54"/>
      <c r="I322" s="55" t="str">
        <f>+'[1]web_excel (XXX)'!H258</f>
        <v>Catalonia</v>
      </c>
      <c r="K322" s="10">
        <f>+'[1]web_excel (XXX)'!J258</f>
        <v>51738792.43</v>
      </c>
      <c r="L322" s="54">
        <f>+'[1]web_excel (XXX)'!K258</f>
        <v>1.645345583268891E-2</v>
      </c>
      <c r="M322" s="30">
        <f>+'[1]web_excel (XXX)'!L258</f>
        <v>0.16399605443980403</v>
      </c>
      <c r="N322" s="30">
        <f>+'[1]web_excel (XXX)'!M258</f>
        <v>0.42689332693818405</v>
      </c>
    </row>
    <row r="323" spans="2:14" ht="12.75" customHeight="1">
      <c r="B323" s="53" t="str">
        <f>+'[1]web_excel (XXX)'!A259</f>
        <v>Extremadura</v>
      </c>
      <c r="D323" s="10">
        <f>+'[1]web_excel (XXX)'!C259</f>
        <v>3596249.81</v>
      </c>
      <c r="E323" s="54">
        <f>+'[1]web_excel (XXX)'!D259</f>
        <v>1.759239833595472E-4</v>
      </c>
      <c r="F323" s="30">
        <f>+'[1]web_excel (XXX)'!E259</f>
        <v>7.0672451422388816E-2</v>
      </c>
      <c r="G323" s="30">
        <f>+'[1]web_excel (XXX)'!F259</f>
        <v>0.50838087815912603</v>
      </c>
      <c r="H323" s="54"/>
      <c r="I323" s="55" t="str">
        <f>+'[1]web_excel (XXX)'!H259</f>
        <v>Extremadura</v>
      </c>
      <c r="K323" s="10">
        <f>+'[1]web_excel (XXX)'!J259</f>
        <v>2743629.31</v>
      </c>
      <c r="L323" s="54">
        <f>+'[1]web_excel (XXX)'!K259</f>
        <v>8.7250168690022802E-4</v>
      </c>
      <c r="M323" s="30">
        <f>+'[1]web_excel (XXX)'!L259</f>
        <v>0.94680265680643283</v>
      </c>
      <c r="N323" s="30">
        <f>+'[1]web_excel (XXX)'!M259</f>
        <v>0.60301480729207546</v>
      </c>
    </row>
    <row r="324" spans="2:14" ht="12.75" customHeight="1">
      <c r="B324" s="53" t="str">
        <f>+'[1]web_excel (XXX)'!A260</f>
        <v>Galicia</v>
      </c>
      <c r="D324" s="10">
        <f>+'[1]web_excel (XXX)'!C260</f>
        <v>220136315.44</v>
      </c>
      <c r="E324" s="54">
        <f>+'[1]web_excel (XXX)'!D260</f>
        <v>1.0768789583696521E-2</v>
      </c>
      <c r="F324" s="30">
        <f>+'[1]web_excel (XXX)'!E260</f>
        <v>8.7329865867768613E-3</v>
      </c>
      <c r="G324" s="30">
        <f>+'[1]web_excel (XXX)'!F260</f>
        <v>0.57258671726262356</v>
      </c>
      <c r="H324" s="54"/>
      <c r="I324" s="55" t="str">
        <f>+'[1]web_excel (XXX)'!H260</f>
        <v>Galicia</v>
      </c>
      <c r="K324" s="10">
        <f>+'[1]web_excel (XXX)'!J260</f>
        <v>6086981.5999999996</v>
      </c>
      <c r="L324" s="54">
        <f>+'[1]web_excel (XXX)'!K260</f>
        <v>1.9357213070925565E-3</v>
      </c>
      <c r="M324" s="30">
        <f>+'[1]web_excel (XXX)'!L260</f>
        <v>0.32462122113199754</v>
      </c>
      <c r="N324" s="30">
        <f>+'[1]web_excel (XXX)'!M260</f>
        <v>0.35030012361691715</v>
      </c>
    </row>
    <row r="325" spans="2:14" ht="12.75" customHeight="1">
      <c r="B325" s="53" t="str">
        <f>+'[1]web_excel (XXX)'!A261</f>
        <v>La Rioja</v>
      </c>
      <c r="D325" s="10">
        <f>+'[1]web_excel (XXX)'!C261</f>
        <v>319663726.94999999</v>
      </c>
      <c r="E325" s="54">
        <f>+'[1]web_excel (XXX)'!D261</f>
        <v>1.5637544428706591E-2</v>
      </c>
      <c r="F325" s="30">
        <f>+'[1]web_excel (XXX)'!E261</f>
        <v>4.3742378697183622E-2</v>
      </c>
      <c r="G325" s="30">
        <f>+'[1]web_excel (XXX)'!F261</f>
        <v>0.54860926732256921</v>
      </c>
      <c r="H325" s="54"/>
      <c r="I325" s="55" t="str">
        <f>+'[1]web_excel (XXX)'!H261</f>
        <v>La Rioja</v>
      </c>
      <c r="K325" s="10">
        <f>+'[1]web_excel (XXX)'!J261</f>
        <v>97404067.319999993</v>
      </c>
      <c r="L325" s="54">
        <f>+'[1]web_excel (XXX)'!K261</f>
        <v>3.0975472064643954E-2</v>
      </c>
      <c r="M325" s="30">
        <f>+'[1]web_excel (XXX)'!L261</f>
        <v>0.69004882259366418</v>
      </c>
      <c r="N325" s="30">
        <f>+'[1]web_excel (XXX)'!M261</f>
        <v>1.661954343635307</v>
      </c>
    </row>
    <row r="326" spans="2:14" ht="12.75" customHeight="1">
      <c r="B326" s="53" t="str">
        <f>+'[1]web_excel (XXX)'!A262</f>
        <v>Madrid</v>
      </c>
      <c r="D326" s="10">
        <f>+'[1]web_excel (XXX)'!C262</f>
        <v>4062163596.4100099</v>
      </c>
      <c r="E326" s="54">
        <f>+'[1]web_excel (XXX)'!D262</f>
        <v>0.19871589536172765</v>
      </c>
      <c r="F326" s="30">
        <f>+'[1]web_excel (XXX)'!E262</f>
        <v>4.1475729965405002E-2</v>
      </c>
      <c r="G326" s="30">
        <f>+'[1]web_excel (XXX)'!F262</f>
        <v>0.54670337496378529</v>
      </c>
      <c r="H326" s="54"/>
      <c r="I326" s="55" t="str">
        <f>+'[1]web_excel (XXX)'!H262</f>
        <v>Madrid</v>
      </c>
      <c r="K326" s="10">
        <f>+'[1]web_excel (XXX)'!J262</f>
        <v>380773229.04000002</v>
      </c>
      <c r="L326" s="54">
        <f>+'[1]web_excel (XXX)'!K262</f>
        <v>0.12108971261276069</v>
      </c>
      <c r="M326" s="30">
        <f>+'[1]web_excel (XXX)'!L262</f>
        <v>0.25013730873394596</v>
      </c>
      <c r="N326" s="30">
        <f>+'[1]web_excel (XXX)'!M262</f>
        <v>0.7062654366554828</v>
      </c>
    </row>
    <row r="327" spans="2:14" ht="12.75" customHeight="1">
      <c r="B327" s="53" t="str">
        <f>+'[1]web_excel (XXX)'!A263</f>
        <v>Murcia</v>
      </c>
      <c r="D327" s="10">
        <f>+'[1]web_excel (XXX)'!C263</f>
        <v>124471021.09</v>
      </c>
      <c r="E327" s="54">
        <f>+'[1]web_excel (XXX)'!D263</f>
        <v>6.0889646158877406E-3</v>
      </c>
      <c r="F327" s="30">
        <f>+'[1]web_excel (XXX)'!E263</f>
        <v>6.9338275965130508E-2</v>
      </c>
      <c r="G327" s="30">
        <f>+'[1]web_excel (XXX)'!F263</f>
        <v>0.58279246878708701</v>
      </c>
      <c r="H327" s="54"/>
      <c r="I327" s="55" t="str">
        <f>+'[1]web_excel (XXX)'!H263</f>
        <v>Murcia</v>
      </c>
      <c r="K327" s="10">
        <f>+'[1]web_excel (XXX)'!J263</f>
        <v>16203809.800000001</v>
      </c>
      <c r="L327" s="54">
        <f>+'[1]web_excel (XXX)'!K263</f>
        <v>5.1529743224351422E-3</v>
      </c>
      <c r="M327" s="30">
        <f>+'[1]web_excel (XXX)'!L263</f>
        <v>0.80255364266248053</v>
      </c>
      <c r="N327" s="30">
        <f>+'[1]web_excel (XXX)'!M263</f>
        <v>0.97718417521157219</v>
      </c>
    </row>
    <row r="328" spans="2:14" ht="12.75" customHeight="1">
      <c r="B328" s="53" t="str">
        <f>+'[1]web_excel (XXX)'!A264</f>
        <v>Navarra</v>
      </c>
      <c r="D328" s="10">
        <f>+'[1]web_excel (XXX)'!C264</f>
        <v>271241684.82999998</v>
      </c>
      <c r="E328" s="54">
        <f>+'[1]web_excel (XXX)'!D264</f>
        <v>1.3268799491003231E-2</v>
      </c>
      <c r="F328" s="30">
        <f>+'[1]web_excel (XXX)'!E264</f>
        <v>1.9187923579157631E-2</v>
      </c>
      <c r="G328" s="30">
        <f>+'[1]web_excel (XXX)'!F264</f>
        <v>0.58043141011868638</v>
      </c>
      <c r="H328" s="54"/>
      <c r="I328" s="55" t="str">
        <f>+'[1]web_excel (XXX)'!H264</f>
        <v>Navarra</v>
      </c>
      <c r="K328" s="10">
        <f>+'[1]web_excel (XXX)'!J264</f>
        <v>46201758.280000001</v>
      </c>
      <c r="L328" s="54">
        <f>+'[1]web_excel (XXX)'!K264</f>
        <v>1.4692623340234173E-2</v>
      </c>
      <c r="M328" s="30">
        <f>+'[1]web_excel (XXX)'!L264</f>
        <v>0.13022389350503305</v>
      </c>
      <c r="N328" s="30">
        <f>+'[1]web_excel (XXX)'!M264</f>
        <v>0.48946542415973809</v>
      </c>
    </row>
    <row r="329" spans="2:14" ht="12.75" customHeight="1">
      <c r="B329" s="53" t="str">
        <f>+'[1]web_excel (XXX)'!A265</f>
        <v>Valencia</v>
      </c>
      <c r="D329" s="10">
        <f>+'[1]web_excel (XXX)'!C265</f>
        <v>1232201033.430001</v>
      </c>
      <c r="E329" s="54">
        <f>+'[1]web_excel (XXX)'!D265</f>
        <v>6.0277713049293524E-2</v>
      </c>
      <c r="F329" s="30">
        <f>+'[1]web_excel (XXX)'!E265</f>
        <v>5.28376878964033E-2</v>
      </c>
      <c r="G329" s="30">
        <f>+'[1]web_excel (XXX)'!F265</f>
        <v>0.55649714326225153</v>
      </c>
      <c r="H329" s="54"/>
      <c r="I329" s="55" t="str">
        <f>+'[1]web_excel (XXX)'!H265</f>
        <v>Valencia</v>
      </c>
      <c r="K329" s="10">
        <f>+'[1]web_excel (XXX)'!J265</f>
        <v>69243032.530000001</v>
      </c>
      <c r="L329" s="54">
        <f>+'[1]web_excel (XXX)'!K265</f>
        <v>2.2019980056457542E-2</v>
      </c>
      <c r="M329" s="30">
        <f>+'[1]web_excel (XXX)'!L265</f>
        <v>0.51658332691455278</v>
      </c>
      <c r="N329" s="30">
        <f>+'[1]web_excel (XXX)'!M265</f>
        <v>0.69331024160955979</v>
      </c>
    </row>
    <row r="330" spans="2:14" ht="12.75" customHeight="1">
      <c r="B330" s="53" t="str">
        <f>+'[1]web_excel (XXX)'!A266</f>
        <v>Rest</v>
      </c>
      <c r="D330" s="10">
        <f>+'[1]web_excel (XXX)'!C266</f>
        <v>92104674.420000002</v>
      </c>
      <c r="E330" s="54">
        <f>+'[1]web_excel (XXX)'!D266</f>
        <v>4.5056439530268876E-3</v>
      </c>
      <c r="F330" s="30">
        <f>+'[1]web_excel (XXX)'!E266</f>
        <v>9.0231809431328525E-2</v>
      </c>
      <c r="G330" s="30">
        <f>+'[1]web_excel (XXX)'!F266</f>
        <v>0.66125065800485461</v>
      </c>
      <c r="H330" s="54"/>
      <c r="I330" s="55" t="str">
        <f>+'[1]web_excel (XXX)'!H266</f>
        <v>Rest</v>
      </c>
      <c r="K330" s="10">
        <f>+'[1]web_excel (XXX)'!J266</f>
        <v>4161374.85</v>
      </c>
      <c r="L330" s="54">
        <f>+'[1]web_excel (XXX)'!K266</f>
        <v>1.3233590132659661E-3</v>
      </c>
      <c r="M330" s="30">
        <f>+'[1]web_excel (XXX)'!L266</f>
        <v>0.82699552528895581</v>
      </c>
      <c r="N330" s="30">
        <f>+'[1]web_excel (XXX)'!M266</f>
        <v>0.65665301587983349</v>
      </c>
    </row>
    <row r="331" spans="2:14" ht="12.75" customHeight="1"/>
    <row r="332" spans="2:14" ht="12.75" customHeight="1"/>
    <row r="333" spans="2:14" ht="12.75" customHeight="1"/>
    <row r="334" spans="2:14" ht="12.75" customHeight="1"/>
    <row r="335" spans="2:14" ht="12.75" customHeight="1">
      <c r="B335" s="56"/>
    </row>
    <row r="336" spans="2:14" ht="12.75" customHeight="1">
      <c r="B336" s="42" t="s">
        <v>79</v>
      </c>
    </row>
    <row r="337" spans="2:14" ht="12.75" customHeight="1">
      <c r="B337" s="43"/>
    </row>
    <row r="338" spans="2:14" ht="12.75" customHeight="1">
      <c r="B338" s="43"/>
    </row>
    <row r="339" spans="2:14" ht="12.75" customHeight="1">
      <c r="B339" s="43"/>
    </row>
    <row r="340" spans="2:14" ht="12.75" customHeight="1">
      <c r="B340" s="43"/>
    </row>
    <row r="341" spans="2:14" ht="12.75" customHeight="1">
      <c r="B341" s="43"/>
    </row>
    <row r="342" spans="2:14" s="13" customFormat="1" ht="12.75" customHeight="1"/>
    <row r="344" spans="2:14" ht="26.25">
      <c r="B344" s="1" t="s">
        <v>80</v>
      </c>
    </row>
    <row r="345" spans="2:14" ht="21">
      <c r="B345" s="3"/>
    </row>
    <row r="346" spans="2:14" ht="12.75" customHeight="1"/>
    <row r="347" spans="2:14" ht="12.75" customHeight="1"/>
    <row r="348" spans="2:14" ht="12.75" customHeight="1">
      <c r="B348" s="47"/>
      <c r="C348" s="48"/>
      <c r="D348" s="49"/>
      <c r="I348" s="50"/>
      <c r="J348" s="51"/>
      <c r="K348" s="52"/>
    </row>
    <row r="349" spans="2:14" ht="12.75" customHeight="1"/>
    <row r="350" spans="2:14" ht="12.75" customHeight="1">
      <c r="E350" s="9"/>
      <c r="F350" s="9"/>
      <c r="G350" s="9"/>
      <c r="H350" s="9"/>
      <c r="L350" s="9"/>
      <c r="M350" s="9"/>
      <c r="N350" s="9"/>
    </row>
    <row r="351" spans="2:14" ht="12.75" customHeight="1">
      <c r="B351" s="53"/>
      <c r="D351" s="10"/>
      <c r="E351" s="30"/>
      <c r="F351" s="30"/>
      <c r="G351" s="30"/>
      <c r="H351" s="54"/>
      <c r="I351" s="55"/>
      <c r="K351" s="10"/>
      <c r="L351" s="30"/>
      <c r="M351" s="30"/>
      <c r="N351" s="30"/>
    </row>
    <row r="352" spans="2:14" ht="12.75" customHeight="1">
      <c r="B352" s="53"/>
      <c r="D352" s="10"/>
      <c r="E352" s="30"/>
      <c r="F352" s="30"/>
      <c r="G352" s="30"/>
      <c r="H352" s="54"/>
      <c r="I352" s="55"/>
      <c r="K352" s="10"/>
      <c r="L352" s="30"/>
      <c r="M352" s="30"/>
      <c r="N352" s="30"/>
    </row>
    <row r="353" spans="2:14" ht="12.75" customHeight="1">
      <c r="B353" s="53"/>
      <c r="D353" s="10"/>
      <c r="E353" s="30"/>
      <c r="F353" s="30"/>
      <c r="G353" s="30"/>
      <c r="H353" s="54"/>
      <c r="I353" s="55"/>
      <c r="K353" s="10"/>
      <c r="L353" s="30"/>
      <c r="M353" s="30"/>
      <c r="N353" s="30"/>
    </row>
    <row r="354" spans="2:14" ht="12.75" customHeight="1">
      <c r="B354" s="53"/>
      <c r="D354" s="10"/>
      <c r="E354" s="30"/>
      <c r="F354" s="30"/>
      <c r="G354" s="30"/>
      <c r="H354" s="54"/>
      <c r="I354" s="55"/>
      <c r="K354" s="10"/>
      <c r="L354" s="30"/>
      <c r="M354" s="30"/>
      <c r="N354" s="30"/>
    </row>
    <row r="355" spans="2:14" ht="12.75" customHeight="1">
      <c r="B355" s="53"/>
      <c r="D355" s="10"/>
      <c r="E355" s="30"/>
      <c r="F355" s="30"/>
      <c r="G355" s="30"/>
      <c r="H355" s="54"/>
      <c r="I355" s="55"/>
      <c r="K355" s="10"/>
      <c r="L355" s="30"/>
      <c r="M355" s="30"/>
      <c r="N355" s="30"/>
    </row>
    <row r="356" spans="2:14" ht="12.75" customHeight="1">
      <c r="B356" s="53"/>
      <c r="D356" s="10"/>
      <c r="E356" s="30"/>
      <c r="F356" s="30"/>
      <c r="G356" s="30"/>
      <c r="H356" s="54"/>
      <c r="I356" s="55"/>
      <c r="K356" s="10"/>
      <c r="L356" s="30"/>
      <c r="M356" s="30"/>
      <c r="N356" s="30"/>
    </row>
    <row r="357" spans="2:14" ht="12.75" customHeight="1">
      <c r="B357" s="53"/>
      <c r="D357" s="10"/>
      <c r="E357" s="30"/>
      <c r="F357" s="30"/>
      <c r="G357" s="30"/>
      <c r="H357" s="54"/>
      <c r="I357" s="55"/>
      <c r="K357" s="10"/>
      <c r="L357" s="30"/>
      <c r="M357" s="30"/>
      <c r="N357" s="30"/>
    </row>
    <row r="358" spans="2:14" ht="12.75" customHeight="1">
      <c r="B358" s="53"/>
      <c r="D358" s="10"/>
      <c r="E358" s="30"/>
      <c r="F358" s="30"/>
      <c r="G358" s="30"/>
      <c r="H358" s="54"/>
      <c r="I358" s="55"/>
      <c r="K358" s="10"/>
      <c r="L358" s="30"/>
      <c r="M358" s="30"/>
      <c r="N358" s="30"/>
    </row>
    <row r="359" spans="2:14" ht="12.75" customHeight="1">
      <c r="B359" s="53"/>
      <c r="D359" s="10"/>
      <c r="E359" s="30"/>
      <c r="F359" s="30"/>
      <c r="G359" s="30"/>
      <c r="H359" s="54"/>
      <c r="I359" s="55"/>
      <c r="K359" s="10"/>
      <c r="L359" s="30"/>
      <c r="M359" s="30"/>
      <c r="N359" s="30"/>
    </row>
    <row r="360" spans="2:14" ht="12.75" customHeight="1">
      <c r="B360" s="53"/>
      <c r="D360" s="10"/>
      <c r="E360" s="30"/>
      <c r="F360" s="30"/>
      <c r="G360" s="30"/>
      <c r="H360" s="54"/>
      <c r="I360" s="55"/>
      <c r="K360" s="10"/>
      <c r="L360" s="30"/>
      <c r="M360" s="30"/>
      <c r="N360" s="30"/>
    </row>
    <row r="361" spans="2:14" ht="12.75" customHeight="1">
      <c r="B361" s="53"/>
      <c r="D361" s="10"/>
      <c r="E361" s="30"/>
      <c r="F361" s="30"/>
      <c r="G361" s="30"/>
      <c r="H361" s="54"/>
      <c r="I361" s="55"/>
      <c r="K361" s="10"/>
      <c r="L361" s="30"/>
      <c r="M361" s="30"/>
      <c r="N361" s="30"/>
    </row>
    <row r="362" spans="2:14" ht="12.75" customHeight="1">
      <c r="B362" s="53"/>
      <c r="D362" s="10"/>
      <c r="E362" s="30"/>
      <c r="F362" s="30"/>
      <c r="G362" s="30"/>
      <c r="H362" s="54"/>
      <c r="I362" s="55"/>
      <c r="K362" s="10"/>
      <c r="L362" s="30"/>
      <c r="M362" s="30"/>
      <c r="N362" s="30"/>
    </row>
    <row r="363" spans="2:14" ht="12.75" customHeight="1">
      <c r="B363" s="53"/>
      <c r="D363" s="10"/>
      <c r="E363" s="30"/>
      <c r="F363" s="30"/>
      <c r="G363" s="30"/>
      <c r="H363" s="54"/>
      <c r="I363" s="55"/>
      <c r="K363" s="10"/>
      <c r="L363" s="30"/>
      <c r="M363" s="30"/>
      <c r="N363" s="30"/>
    </row>
    <row r="364" spans="2:14" ht="12.75" customHeight="1">
      <c r="B364" s="53"/>
      <c r="D364" s="10"/>
      <c r="E364" s="30"/>
      <c r="F364" s="30"/>
      <c r="G364" s="30"/>
      <c r="H364" s="54"/>
      <c r="I364" s="55"/>
      <c r="K364" s="10"/>
      <c r="L364" s="30"/>
      <c r="M364" s="30"/>
      <c r="N364" s="30"/>
    </row>
    <row r="365" spans="2:14" ht="12.75" customHeight="1">
      <c r="B365" s="53"/>
      <c r="D365" s="10"/>
      <c r="E365" s="30"/>
      <c r="F365" s="30"/>
      <c r="G365" s="30"/>
      <c r="H365" s="54"/>
      <c r="I365" s="55"/>
      <c r="K365" s="10"/>
      <c r="L365" s="30"/>
      <c r="M365" s="30"/>
      <c r="N365" s="30"/>
    </row>
    <row r="366" spans="2:14" ht="12.75" customHeight="1">
      <c r="B366" s="53"/>
      <c r="D366" s="10"/>
      <c r="E366" s="30"/>
      <c r="F366" s="30"/>
      <c r="G366" s="30"/>
      <c r="H366" s="54"/>
      <c r="I366" s="55"/>
      <c r="K366" s="10"/>
      <c r="L366" s="30"/>
      <c r="M366" s="30"/>
      <c r="N366" s="30"/>
    </row>
    <row r="367" spans="2:14" ht="12.75" customHeight="1">
      <c r="B367" s="53"/>
      <c r="D367" s="10"/>
      <c r="E367" s="30"/>
      <c r="F367" s="30"/>
      <c r="G367" s="30"/>
      <c r="H367" s="54"/>
      <c r="I367" s="55"/>
      <c r="K367" s="10"/>
      <c r="L367" s="30"/>
      <c r="M367" s="30"/>
      <c r="N367" s="30"/>
    </row>
    <row r="368" spans="2:14" ht="12.75" customHeight="1">
      <c r="B368" s="53"/>
      <c r="D368" s="10"/>
      <c r="E368" s="30"/>
      <c r="F368" s="30"/>
      <c r="G368" s="30"/>
      <c r="H368" s="54"/>
      <c r="I368" s="55"/>
      <c r="K368" s="10"/>
      <c r="L368" s="30"/>
      <c r="M368" s="30"/>
      <c r="N368" s="30"/>
    </row>
    <row r="369" spans="2:13" ht="12.75" customHeight="1"/>
    <row r="370" spans="2:13" ht="12.75" customHeight="1"/>
    <row r="371" spans="2:13" ht="12.75" customHeight="1"/>
    <row r="372" spans="2:13" ht="12.75" customHeight="1"/>
    <row r="373" spans="2:13" ht="12.75" customHeight="1">
      <c r="B373" s="43"/>
    </row>
    <row r="374" spans="2:13" ht="12.75" customHeight="1">
      <c r="B374" s="43"/>
    </row>
    <row r="375" spans="2:13" ht="12.75" customHeight="1">
      <c r="B375" s="43"/>
    </row>
    <row r="376" spans="2:13" ht="12.75" customHeight="1">
      <c r="B376" s="43"/>
    </row>
    <row r="377" spans="2:13" ht="12.75" customHeight="1">
      <c r="B377" s="43"/>
    </row>
    <row r="378" spans="2:13" ht="12.75" customHeight="1">
      <c r="B378" s="43"/>
    </row>
    <row r="379" spans="2:13" ht="12.75" customHeight="1">
      <c r="B379" s="43"/>
    </row>
    <row r="380" spans="2:13" s="13" customFormat="1" ht="12.75" customHeight="1">
      <c r="D380" s="14"/>
      <c r="E380" s="14"/>
      <c r="F380" s="14"/>
      <c r="K380" s="14"/>
      <c r="L380" s="14"/>
      <c r="M380" s="14"/>
    </row>
    <row r="381" spans="2:13" s="32" customFormat="1"/>
  </sheetData>
  <sheetProtection password="B31C" sheet="1" objects="1" scenarios="1"/>
  <pageMargins left="1.1811023622047245" right="1.1811023622047245" top="2.1653543307086616" bottom="1.8897637795275593" header="1.3779527559055118" footer="1.4173228346456694"/>
  <pageSetup paperSize="9" scale="62" fitToHeight="10" orientation="landscape" r:id="rId1"/>
  <headerFooter>
    <oddHeader>&amp;L&amp;G</oddHeader>
    <oddFooter>&amp;L&amp;"-,Negrita"&amp;9&amp;KEC1C24Kutxabank´s&amp;K01+000 Investor Relations Team
&amp;"-,Normal"investor.relations@kutxabank.es   -   T.+34 943 001271/1233   -   10 Portuetxe, 20018 Donostia-San Sebastián (Spain)&amp;R&amp;9&amp;P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web_excel</vt:lpstr>
      <vt:lpstr>web_excel!Área_de_impresión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Cacho Zarauz Eider</dc:creator>
  <cp:lastModifiedBy>Cacho Zarauz Eider</cp:lastModifiedBy>
  <dcterms:created xsi:type="dcterms:W3CDTF">2018-04-17T15:01:51Z</dcterms:created>
  <dcterms:modified xsi:type="dcterms:W3CDTF">2018-04-17T15:03:18Z</dcterms:modified>
</cp:coreProperties>
</file>